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81"/>
  </bookViews>
  <sheets>
    <sheet name="汇总（38个）" sheetId="7" r:id="rId1"/>
    <sheet name="晋级校决赛学院数量" sheetId="8" state="hidden" r:id="rId2"/>
    <sheet name="A哲学社会科学类社会调查报告16进8" sheetId="2" state="hidden" r:id="rId3"/>
    <sheet name="B自然科学类学术论9进6" sheetId="5" state="hidden" r:id="rId4"/>
    <sheet name="C科技发明制作 （信息11能源4生命1）16进6" sheetId="3" state="hidden" r:id="rId5"/>
    <sheet name="D科技发明制作（机械与控制）32进18" sheetId="6" state="hidden" r:id="rId6"/>
    <sheet name="Sheet1" sheetId="9" state="hidden" r:id="rId7"/>
  </sheets>
  <definedNames>
    <definedName name="_xlnm._FilterDatabase" localSheetId="2" hidden="1">A哲学社会科学类社会调查报告16进8!$B$3:$G$50</definedName>
    <definedName name="_xlnm._FilterDatabase" localSheetId="3" hidden="1">B自然科学类学术论9进6!$A$3:$G$36</definedName>
    <definedName name="_xlnm._FilterDatabase" localSheetId="4" hidden="1">'C科技发明制作 （信息11能源4生命1）16进6'!$A$3:$G$37</definedName>
    <definedName name="_xlnm._FilterDatabase" localSheetId="5" hidden="1">'D科技发明制作（机械与控制）32进18'!$A$3:$G$127</definedName>
    <definedName name="_xlnm._FilterDatabase" localSheetId="0" hidden="1">'汇总（38个）'!$A$2:$H$234</definedName>
    <definedName name="_xlnm.Print_Area" localSheetId="0">'汇总（38个）'!$A$1:$G$234</definedName>
    <definedName name="_xlnm.Print_Titles" localSheetId="0">'汇总（38个）'!$1:$2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<sst xmlns="http://schemas.openxmlformats.org/spreadsheetml/2006/main" count="1276" uniqueCount="459">
  <si>
    <t>广州城市理工学院2025年“挑战杯”大学生课外学术科技作品
校内决赛获奖名单</t>
  </si>
  <si>
    <t>序号</t>
  </si>
  <si>
    <t>学院</t>
  </si>
  <si>
    <t>作品名称</t>
  </si>
  <si>
    <r>
      <rPr>
        <b/>
        <sz val="12"/>
        <color theme="1"/>
        <rFont val="宋体"/>
        <charset val="134"/>
      </rPr>
      <t>团队负责</t>
    </r>
    <r>
      <rPr>
        <b/>
        <sz val="12"/>
        <color theme="1"/>
        <rFont val="楷体_GB2312"/>
        <charset val="134"/>
      </rPr>
      <t>人</t>
    </r>
  </si>
  <si>
    <t>参赛队员</t>
  </si>
  <si>
    <t>指导老师</t>
  </si>
  <si>
    <t>校赛成绩</t>
  </si>
  <si>
    <t>电子信息工程学院/通信工程学院</t>
  </si>
  <si>
    <t>搜救大师-应用于复杂环境下的多模态仿生轮腿探测机器人</t>
  </si>
  <si>
    <t>李岳鹏</t>
  </si>
  <si>
    <t>王子林</t>
  </si>
  <si>
    <t>缪文南
邓凯文</t>
  </si>
  <si>
    <t>特等奖</t>
  </si>
  <si>
    <t>钟梓欣</t>
  </si>
  <si>
    <t>陈灿彬</t>
  </si>
  <si>
    <t>李锦华</t>
  </si>
  <si>
    <t>苏嘉乐</t>
  </si>
  <si>
    <t>李逸悦</t>
  </si>
  <si>
    <t>驰骋先锋-六轮摇臂侦察机器人</t>
  </si>
  <si>
    <r>
      <rPr>
        <sz val="12"/>
        <color rgb="FF000000"/>
        <rFont val="方正仿宋_GB2312"/>
        <charset val="134"/>
      </rPr>
      <t>倪镒</t>
    </r>
    <r>
      <rPr>
        <sz val="12"/>
        <color rgb="FF000000"/>
        <rFont val="宋体"/>
        <charset val="134"/>
      </rPr>
      <t>洭</t>
    </r>
  </si>
  <si>
    <t>黄泽凯</t>
  </si>
  <si>
    <t>朱俊杰
缪文南</t>
  </si>
  <si>
    <t>霍芍屹</t>
  </si>
  <si>
    <t>欧炫佳</t>
  </si>
  <si>
    <t>卜健乐</t>
  </si>
  <si>
    <t>李佳</t>
  </si>
  <si>
    <t>黄思涵</t>
  </si>
  <si>
    <t>甘晨烨</t>
  </si>
  <si>
    <t>苏一洪</t>
  </si>
  <si>
    <t>吴睿洋</t>
  </si>
  <si>
    <t>经济学院</t>
  </si>
  <si>
    <t>乡村数智振兴助力农户创业的新模式研究-以广东省10村2000名农户为调研对象</t>
  </si>
  <si>
    <t>叶丽诗</t>
  </si>
  <si>
    <t>张舒然</t>
  </si>
  <si>
    <t>柳翠连  王仁曾  张全胜</t>
  </si>
  <si>
    <t>邓逸睿</t>
  </si>
  <si>
    <t>李淑菲</t>
  </si>
  <si>
    <t>任嘉辉</t>
  </si>
  <si>
    <t>张东东</t>
  </si>
  <si>
    <t>陈映芬</t>
  </si>
  <si>
    <t>浆轮式多模态两栖爬行机器人</t>
  </si>
  <si>
    <t>吴宇涛</t>
  </si>
  <si>
    <t>陈昊辉</t>
  </si>
  <si>
    <t>陈宇娟</t>
  </si>
  <si>
    <t>杨江文</t>
  </si>
  <si>
    <t>刘漪杭</t>
  </si>
  <si>
    <t>王嘉伟</t>
  </si>
  <si>
    <t>高雨露</t>
  </si>
  <si>
    <t>何增鸿</t>
  </si>
  <si>
    <t>包齐宇</t>
  </si>
  <si>
    <t>张远聪</t>
  </si>
  <si>
    <t>机械工程学院/机器人工程学院</t>
  </si>
  <si>
    <t>光伏智检先锋——基于AI的光伏电池片缺陷检测系统</t>
  </si>
  <si>
    <t>温雅晴</t>
  </si>
  <si>
    <t>钟琪峰</t>
  </si>
  <si>
    <t>郭建
潘健怡
赵颖聪</t>
  </si>
  <si>
    <t>黄熙航</t>
  </si>
  <si>
    <t>严韬</t>
  </si>
  <si>
    <t>余耀林</t>
  </si>
  <si>
    <t>李国财</t>
  </si>
  <si>
    <t>林佳仪</t>
  </si>
  <si>
    <t>黄鹏</t>
  </si>
  <si>
    <t>勘向未来-基于ResNet-CBAM融合算法的全地形自适应多模态轮足机器人</t>
  </si>
  <si>
    <t>邓嘉宏</t>
  </si>
  <si>
    <t>何富华</t>
  </si>
  <si>
    <t>朱俊杰
邓凯文
缪文南</t>
  </si>
  <si>
    <t>梁梓壕</t>
  </si>
  <si>
    <t>郭明鑫</t>
  </si>
  <si>
    <t>赖梅玲</t>
  </si>
  <si>
    <t>韩冰</t>
  </si>
  <si>
    <t>李光胜</t>
  </si>
  <si>
    <t>何科登</t>
  </si>
  <si>
    <t>樊咏恩</t>
  </si>
  <si>
    <t>叶嘉雯</t>
  </si>
  <si>
    <t>国际商学院</t>
  </si>
  <si>
    <t>“引航夕阳”我国面向银发群体的直播电商可持续发展问题与对策——基于3981份问卷与99592 字访谈语料</t>
  </si>
  <si>
    <t>于泽人</t>
  </si>
  <si>
    <t>李贤烨</t>
  </si>
  <si>
    <t>陈少铭
袁柳
李宛姗</t>
  </si>
  <si>
    <t>一等奖</t>
  </si>
  <si>
    <t>胡顺鑫</t>
  </si>
  <si>
    <t>胡睿</t>
  </si>
  <si>
    <t>黄英飒</t>
  </si>
  <si>
    <t>李家琪</t>
  </si>
  <si>
    <t>张梦珂</t>
  </si>
  <si>
    <t>王正文</t>
  </si>
  <si>
    <t>曾嘉思</t>
  </si>
  <si>
    <t>汪进宇</t>
  </si>
  <si>
    <t>电气工程学院</t>
  </si>
  <si>
    <t>智能电网守护者——考虑数据丢失的基于机器学习的电力系统动态状态估计</t>
  </si>
  <si>
    <t>王岳凡</t>
  </si>
  <si>
    <t>冯睿铠</t>
  </si>
  <si>
    <t>曾琪</t>
  </si>
  <si>
    <t>观景元</t>
  </si>
  <si>
    <t>骆志远</t>
  </si>
  <si>
    <t>曹宏悦</t>
  </si>
  <si>
    <t>红外睿眼-电力设红外热成像缺陷自动判定方法</t>
  </si>
  <si>
    <t>王耿森</t>
  </si>
  <si>
    <t>张子扬</t>
  </si>
  <si>
    <t>马海霞
高明</t>
  </si>
  <si>
    <t>唐睿麟</t>
  </si>
  <si>
    <t>赵睿颖</t>
  </si>
  <si>
    <t>曾嘉俊</t>
  </si>
  <si>
    <t>曾楚楚</t>
  </si>
  <si>
    <t>乔智焱</t>
  </si>
  <si>
    <t>麦维声</t>
  </si>
  <si>
    <t>融合北斗卫星与IMU的光伏清洁机器人</t>
  </si>
  <si>
    <t>刘菲</t>
  </si>
  <si>
    <t>项一行</t>
  </si>
  <si>
    <t>吴欣龙</t>
  </si>
  <si>
    <t>王格铒</t>
  </si>
  <si>
    <t>低功耗光伏组件温度监测系统</t>
  </si>
  <si>
    <t>肖茗徽</t>
  </si>
  <si>
    <t>林世杰</t>
  </si>
  <si>
    <t>叶成彬</t>
  </si>
  <si>
    <t>龚俊豪</t>
  </si>
  <si>
    <t>唐永沛</t>
  </si>
  <si>
    <t>曹文姿</t>
  </si>
  <si>
    <t>邹静</t>
  </si>
  <si>
    <t>“窗新净界”——负压式清洁机器人</t>
  </si>
  <si>
    <t>白晨东</t>
  </si>
  <si>
    <t>李雨坤</t>
  </si>
  <si>
    <t>黄远周
彭奕文
姚伟为</t>
  </si>
  <si>
    <t>陈昱瑾</t>
  </si>
  <si>
    <t>李侨昌</t>
  </si>
  <si>
    <t>李明翰</t>
  </si>
  <si>
    <t>基于关节角度的可重构式轮式管道机器人</t>
  </si>
  <si>
    <t>张凯</t>
  </si>
  <si>
    <t>姜博程</t>
  </si>
  <si>
    <t>朱俊杰
陈政甫
陈镁思</t>
  </si>
  <si>
    <t>赵欣岩</t>
  </si>
  <si>
    <t>黄钰棋</t>
  </si>
  <si>
    <t>郭忠泽</t>
  </si>
  <si>
    <t>钱子文</t>
  </si>
  <si>
    <t>李家涛</t>
  </si>
  <si>
    <t>王傲玉菲</t>
  </si>
  <si>
    <t>基于视觉控制的全向最优路径集群机器人</t>
  </si>
  <si>
    <t>刘文君</t>
  </si>
  <si>
    <t>吴子青</t>
  </si>
  <si>
    <t>朱俊杰
张亦勋
李家定</t>
  </si>
  <si>
    <t>肖钰佳</t>
  </si>
  <si>
    <t>陈翔国</t>
  </si>
  <si>
    <t>吴诗妍</t>
  </si>
  <si>
    <t>李剑锋</t>
  </si>
  <si>
    <t>李伟鑫</t>
  </si>
  <si>
    <t>王开来</t>
  </si>
  <si>
    <t>陈慧珊</t>
  </si>
  <si>
    <t>马克思主义学院</t>
  </si>
  <si>
    <t>广东省发达与欠发达地区的农村闲置宅基地与闲置房屋的现状调查研究——基于珠三角与粤东西北地区的比较分析</t>
  </si>
  <si>
    <t>梁炜诗</t>
  </si>
  <si>
    <t>李哲</t>
  </si>
  <si>
    <t>李玲
袁惠琪
赵军祥</t>
  </si>
  <si>
    <t>二等奖</t>
  </si>
  <si>
    <t>阮海丹</t>
  </si>
  <si>
    <t>永不消逝的电波——“测向+ ”模式赋能广东红色文化传承的研究与分析</t>
  </si>
  <si>
    <t>张煜旋</t>
  </si>
  <si>
    <t>林佳乐</t>
  </si>
  <si>
    <t>张亦勋</t>
  </si>
  <si>
    <t>梁炜薪</t>
  </si>
  <si>
    <t>吴欣欣</t>
  </si>
  <si>
    <t>林倩莹</t>
  </si>
  <si>
    <t>黄莹慧</t>
  </si>
  <si>
    <t>魏洪霖</t>
  </si>
  <si>
    <t>叶倍余</t>
  </si>
  <si>
    <t>王天启</t>
  </si>
  <si>
    <t>建筑学院</t>
  </si>
  <si>
    <t>岭南西区古驿道活化研究</t>
  </si>
  <si>
    <t>黄欣仪</t>
  </si>
  <si>
    <t>林子晴</t>
  </si>
  <si>
    <t>欧阳翎
梁光勇</t>
  </si>
  <si>
    <t>洪婉真</t>
  </si>
  <si>
    <t>孙克婷</t>
  </si>
  <si>
    <t>杨毅</t>
  </si>
  <si>
    <t>巫芸</t>
  </si>
  <si>
    <t>郑旭东</t>
  </si>
  <si>
    <t>杨健熙</t>
  </si>
  <si>
    <t>土木工程学院</t>
  </si>
  <si>
    <t>风振猎能——应用于多场景振动发电的结构化高效抖振风能压电设备研制</t>
  </si>
  <si>
    <t>杨晓宇</t>
  </si>
  <si>
    <t>郑加鑫</t>
  </si>
  <si>
    <t>杜海恩</t>
  </si>
  <si>
    <t>王磊</t>
  </si>
  <si>
    <t>马健</t>
  </si>
  <si>
    <t>赵晨阳</t>
  </si>
  <si>
    <t>王根侨</t>
  </si>
  <si>
    <t>林健</t>
  </si>
  <si>
    <t>汽车与交通工程学院</t>
  </si>
  <si>
    <t>“索眼”——大桥拉索视觉检测卫士</t>
  </si>
  <si>
    <t>潘辅邦</t>
  </si>
  <si>
    <r>
      <rPr>
        <sz val="12"/>
        <color theme="1"/>
        <rFont val="方正仿宋_GB2312"/>
        <charset val="134"/>
      </rPr>
      <t>刘</t>
    </r>
    <r>
      <rPr>
        <sz val="12"/>
        <color theme="1"/>
        <rFont val="宋体"/>
        <charset val="134"/>
      </rPr>
      <t>玥</t>
    </r>
    <r>
      <rPr>
        <sz val="12"/>
        <color theme="1"/>
        <rFont val="方正仿宋_GB2312"/>
        <charset val="134"/>
      </rPr>
      <t>君</t>
    </r>
  </si>
  <si>
    <t>程清伟
姜颖</t>
  </si>
  <si>
    <t>冉艾馨</t>
  </si>
  <si>
    <t>仇轩浩</t>
  </si>
  <si>
    <t>姜森匀</t>
  </si>
  <si>
    <t>吴雨婷</t>
  </si>
  <si>
    <t>潘妍</t>
  </si>
  <si>
    <t>龚星星</t>
  </si>
  <si>
    <t>朱毅航</t>
  </si>
  <si>
    <t>杨子轩</t>
  </si>
  <si>
    <t>基于近端策略优化算法的暖通空调规划方法</t>
  </si>
  <si>
    <t>李轩涛</t>
  </si>
  <si>
    <t>苏彬</t>
  </si>
  <si>
    <t>曾琪
陈志峰</t>
  </si>
  <si>
    <t>崔翠滢</t>
  </si>
  <si>
    <t>莫理钧</t>
  </si>
  <si>
    <t>陈欣宜</t>
  </si>
  <si>
    <t>智瞬双源--低延时、高可靠的双电源快速切换装置</t>
  </si>
  <si>
    <t>曾杰周</t>
  </si>
  <si>
    <t>吴耿羽</t>
  </si>
  <si>
    <t>陈志峰
冯瑞珏</t>
  </si>
  <si>
    <t>吴宇坤</t>
  </si>
  <si>
    <t>陈虹乔</t>
  </si>
  <si>
    <t>劳慧乔</t>
  </si>
  <si>
    <t>李思怡</t>
  </si>
  <si>
    <t>孙旖晨</t>
  </si>
  <si>
    <t>极适风行者——个性化智能空气调节器</t>
  </si>
  <si>
    <t>邢锐玮</t>
  </si>
  <si>
    <t>刘小平</t>
  </si>
  <si>
    <t>林涛
廖大威</t>
  </si>
  <si>
    <t>刘美晨</t>
  </si>
  <si>
    <t>吴雨晴</t>
  </si>
  <si>
    <t>蔡广川</t>
  </si>
  <si>
    <t>黄德伟</t>
  </si>
  <si>
    <t>岁月失语，古韵新声：地方物质文化遗产影响力现状的探索及活化路径研究  —— 以广州市花都区二街三镇十村为例</t>
  </si>
  <si>
    <t>马岩</t>
  </si>
  <si>
    <t>王成稳</t>
  </si>
  <si>
    <r>
      <rPr>
        <sz val="12"/>
        <color theme="1"/>
        <rFont val="方正仿宋_GB2312"/>
        <charset val="134"/>
      </rPr>
      <t>胡靖姗 
彭鑫怡
庄祉</t>
    </r>
    <r>
      <rPr>
        <sz val="12"/>
        <color theme="1"/>
        <rFont val="宋体"/>
        <charset val="134"/>
      </rPr>
      <t>祎</t>
    </r>
  </si>
  <si>
    <t>三等奖</t>
  </si>
  <si>
    <t>曹广钊</t>
  </si>
  <si>
    <t>韩晨雅</t>
  </si>
  <si>
    <t>数智消费: 新时代中国大学生数字消费问题与路径优化研究——基于广州市1038份调查问卷</t>
  </si>
  <si>
    <t>黄熠</t>
  </si>
  <si>
    <r>
      <rPr>
        <sz val="12"/>
        <color theme="1"/>
        <rFont val="方正仿宋_GB2312"/>
        <charset val="134"/>
      </rPr>
      <t>陈少铭
胡靖姗
庄祉</t>
    </r>
    <r>
      <rPr>
        <sz val="12"/>
        <color theme="1"/>
        <rFont val="宋体"/>
        <charset val="134"/>
      </rPr>
      <t>祎</t>
    </r>
  </si>
  <si>
    <t>王杰</t>
  </si>
  <si>
    <t>战欣</t>
  </si>
  <si>
    <t>黎雅艺</t>
  </si>
  <si>
    <t>麦栩滢</t>
  </si>
  <si>
    <t>杨焙雅</t>
  </si>
  <si>
    <t>蔡杉屿</t>
  </si>
  <si>
    <t>态势感知——传感器受限的微电网状态估计技术</t>
  </si>
  <si>
    <t>张斯淇</t>
  </si>
  <si>
    <t>黄柯亿</t>
  </si>
  <si>
    <t>段叶颖</t>
  </si>
  <si>
    <t>云颖</t>
  </si>
  <si>
    <t>吴佳浩</t>
  </si>
  <si>
    <t>凌彤</t>
  </si>
  <si>
    <t>绿能协同——低碳综合能源需求响应平台</t>
  </si>
  <si>
    <t>李佳铝</t>
  </si>
  <si>
    <t>冯嘉敏</t>
  </si>
  <si>
    <t>王丽晓
李嘉琪
张郡</t>
  </si>
  <si>
    <t>庄星宇</t>
  </si>
  <si>
    <t>陈宇杰</t>
  </si>
  <si>
    <t>陆泳诗</t>
  </si>
  <si>
    <t>冼泽祺</t>
  </si>
  <si>
    <t>罗景俊</t>
  </si>
  <si>
    <t>夏森</t>
  </si>
  <si>
    <t>林嘉裕</t>
  </si>
  <si>
    <t>高频卫士——直流微电网智能保护系统仿真研究</t>
  </si>
  <si>
    <t>祝新宇</t>
  </si>
  <si>
    <t>杨文博</t>
  </si>
  <si>
    <t>张紫凡</t>
  </si>
  <si>
    <t>余翰霖</t>
  </si>
  <si>
    <t>梁浩轩</t>
  </si>
  <si>
    <t>“翔宇在天”—基于深度学习识别和空气动力学预测的球类运动机器人</t>
  </si>
  <si>
    <t>王明健</t>
  </si>
  <si>
    <t>张嘉明</t>
  </si>
  <si>
    <t>孙晓雨
邓达强
彭奕文</t>
  </si>
  <si>
    <t>张文靖</t>
  </si>
  <si>
    <t>孙傲凌</t>
  </si>
  <si>
    <t>李斌</t>
  </si>
  <si>
    <t>吴正超</t>
  </si>
  <si>
    <t>智衡卫士-无感换相开关</t>
  </si>
  <si>
    <t>陈楚楚</t>
  </si>
  <si>
    <t>林燕萍</t>
  </si>
  <si>
    <t>马永良
林涛</t>
  </si>
  <si>
    <t>江淋</t>
  </si>
  <si>
    <t>廖晓怡</t>
  </si>
  <si>
    <t>侯美姊</t>
  </si>
  <si>
    <t>岑远发</t>
  </si>
  <si>
    <t>多传感数据融合的输电线路防外破警示监测装置</t>
  </si>
  <si>
    <t>刘子昊</t>
  </si>
  <si>
    <t>丘洪莲</t>
  </si>
  <si>
    <t>吴佳欣</t>
  </si>
  <si>
    <r>
      <rPr>
        <sz val="12"/>
        <color rgb="FF000000"/>
        <rFont val="方正仿宋_GB2312"/>
        <charset val="134"/>
      </rPr>
      <t>罗黄</t>
    </r>
    <r>
      <rPr>
        <sz val="12"/>
        <color rgb="FF000000"/>
        <rFont val="宋体"/>
        <charset val="134"/>
      </rPr>
      <t>燊</t>
    </r>
  </si>
  <si>
    <t>徐梓薇</t>
  </si>
  <si>
    <t>许嘉权</t>
  </si>
  <si>
    <t>叶煜斌</t>
  </si>
  <si>
    <t>宠爱精灵-——多模态宠机交互式的宠物陪伴机器人</t>
  </si>
  <si>
    <t>赵皓莹</t>
  </si>
  <si>
    <t>许妍</t>
  </si>
  <si>
    <t>陈伟华
吕艳蕊
利恒浩</t>
  </si>
  <si>
    <t>曹允</t>
  </si>
  <si>
    <t>何俊强</t>
  </si>
  <si>
    <t>陈嘉燕</t>
  </si>
  <si>
    <t>雷蕾鑫</t>
  </si>
  <si>
    <t>无人渔管家-智能水产生态养殖</t>
  </si>
  <si>
    <t>柴举</t>
  </si>
  <si>
    <t>庄炜威</t>
  </si>
  <si>
    <t>姚江波</t>
  </si>
  <si>
    <t>苏子涵</t>
  </si>
  <si>
    <t>钟锐</t>
  </si>
  <si>
    <t>陈艺</t>
  </si>
  <si>
    <t>曹宇鹏</t>
  </si>
  <si>
    <t>刘粤昊</t>
  </si>
  <si>
    <t>陈浩轩</t>
  </si>
  <si>
    <t>陈思</t>
  </si>
  <si>
    <t>黄秋莹</t>
  </si>
  <si>
    <t>光储智柔-低碳照明系统先锋</t>
  </si>
  <si>
    <r>
      <rPr>
        <sz val="12"/>
        <color rgb="FF000000"/>
        <rFont val="方正仿宋_GB2312"/>
        <charset val="134"/>
      </rPr>
      <t>罗</t>
    </r>
    <r>
      <rPr>
        <sz val="12"/>
        <color rgb="FF000000"/>
        <rFont val="宋体"/>
        <charset val="134"/>
      </rPr>
      <t>曈</t>
    </r>
    <r>
      <rPr>
        <sz val="12"/>
        <color rgb="FF000000"/>
        <rFont val="方正仿宋_GB2312"/>
        <charset val="134"/>
      </rPr>
      <t>婕</t>
    </r>
  </si>
  <si>
    <t>吴鸿佳</t>
  </si>
  <si>
    <t>田冰冰</t>
  </si>
  <si>
    <t>李锦豪</t>
  </si>
  <si>
    <t>郑楷涛</t>
  </si>
  <si>
    <t>李怡营</t>
  </si>
  <si>
    <t>高芷欣</t>
  </si>
  <si>
    <t>唐蓓</t>
  </si>
  <si>
    <t>郭弘傲</t>
  </si>
  <si>
    <t>极端环境下动力电池热管系统</t>
  </si>
  <si>
    <t>钟林峰</t>
  </si>
  <si>
    <t>刘志杰</t>
  </si>
  <si>
    <t>陈承戴
林涛
陆兆基</t>
  </si>
  <si>
    <t>杨启何</t>
  </si>
  <si>
    <t>陈浩航</t>
  </si>
  <si>
    <t>徐子珊</t>
  </si>
  <si>
    <t>新型植树机</t>
  </si>
  <si>
    <t>孙琦婧</t>
  </si>
  <si>
    <t>张益彬</t>
  </si>
  <si>
    <t>张建强
颜建</t>
  </si>
  <si>
    <t>李霁宸</t>
  </si>
  <si>
    <t>李玉怡</t>
  </si>
  <si>
    <t>邱嘉敏</t>
  </si>
  <si>
    <t>梁锦健</t>
  </si>
  <si>
    <t>Chat2BIM——多LLM智能体协同的BIM参数化建模框架</t>
  </si>
  <si>
    <t>李宗梦</t>
  </si>
  <si>
    <t>文怡婷</t>
  </si>
  <si>
    <t>郑渊虬</t>
  </si>
  <si>
    <t>黄硕浩</t>
  </si>
  <si>
    <t>罗竣译</t>
  </si>
  <si>
    <t>陈科余</t>
  </si>
  <si>
    <t>甄华勇</t>
  </si>
  <si>
    <t>报送数量</t>
  </si>
  <si>
    <t>晋级校决赛
数量</t>
  </si>
  <si>
    <t>入选率</t>
  </si>
  <si>
    <t>马院</t>
  </si>
  <si>
    <t>汽交</t>
  </si>
  <si>
    <t>机械/机器人</t>
  </si>
  <si>
    <t>电信/通信</t>
  </si>
  <si>
    <t>电气</t>
  </si>
  <si>
    <t>计算机/大数据</t>
  </si>
  <si>
    <t>管理</t>
  </si>
  <si>
    <t>经济</t>
  </si>
  <si>
    <t>建筑</t>
  </si>
  <si>
    <t>土木</t>
  </si>
  <si>
    <t>国商</t>
  </si>
  <si>
    <t>合计</t>
  </si>
  <si>
    <t>2025年“挑战杯”竞赛哲科类作品汇总表</t>
  </si>
  <si>
    <t>一、哲学社会科学类社会调查报告（8个）</t>
  </si>
  <si>
    <t>校复赛
展位号</t>
  </si>
  <si>
    <t>报送学院</t>
  </si>
  <si>
    <t>参赛队员所在学院</t>
  </si>
  <si>
    <t>A01</t>
  </si>
  <si>
    <t>陈少铭
袁柳
李宛珊</t>
  </si>
  <si>
    <t>计算机工程学院</t>
  </si>
  <si>
    <t>A03</t>
  </si>
  <si>
    <t>机械工程学院</t>
  </si>
  <si>
    <t>潮起长安·宿韵流芳：产业链模式下的古村落民宿创新设计与策划——以浙江省海宁市长安镇为例</t>
  </si>
  <si>
    <t>黎倚婷</t>
  </si>
  <si>
    <t>陈诗芸</t>
  </si>
  <si>
    <t>徐梓力
杨颖</t>
  </si>
  <si>
    <t>罗琳凯</t>
  </si>
  <si>
    <t>黄佳</t>
  </si>
  <si>
    <t>A06</t>
  </si>
  <si>
    <t>电子信息工程学院</t>
  </si>
  <si>
    <t>永不消逝的电波：基于‘测向+”模式广东红色文化传承的调查分析</t>
  </si>
  <si>
    <t>外国语学院</t>
  </si>
  <si>
    <t>管理学院</t>
  </si>
  <si>
    <t>通信工程学院</t>
  </si>
  <si>
    <t>机器人工程学院</t>
  </si>
  <si>
    <t>A07</t>
  </si>
  <si>
    <t>智领青春: 新时代中国大学生数字消费现状与路径优化研究——基于1038份调查问卷</t>
  </si>
  <si>
    <t>A10</t>
  </si>
  <si>
    <t>珠宝学院</t>
  </si>
  <si>
    <t>A13</t>
  </si>
  <si>
    <t>数智乡村振兴助力农户创业新路径构建研究-以广东省10个数字乡村2000名农户为调研对象</t>
  </si>
  <si>
    <t>大数据学院</t>
  </si>
  <si>
    <t>A14</t>
  </si>
  <si>
    <t>广东省农村闲置宅基地与闲置房屋盘活利用研究</t>
  </si>
  <si>
    <t>A15</t>
  </si>
  <si>
    <t>2025年“挑战杯”竞赛自然科学类作品汇总表</t>
  </si>
  <si>
    <t>二、自然科学类学术论文（6个）</t>
  </si>
  <si>
    <t>B01</t>
  </si>
  <si>
    <t>B02</t>
  </si>
  <si>
    <t>B05</t>
  </si>
  <si>
    <t>B06</t>
  </si>
  <si>
    <t>B08</t>
  </si>
  <si>
    <t>B09</t>
  </si>
  <si>
    <t>2025年“挑战杯”竞赛科技发明制作类作品汇总表</t>
  </si>
  <si>
    <t>三、科学发明制作类（信息技术、能源化工、生命科学）（6个）</t>
  </si>
  <si>
    <t>学院名称</t>
  </si>
  <si>
    <t>C01</t>
  </si>
  <si>
    <t xml:space="preserve">光储智柔-低碳照明系统先锋     </t>
  </si>
  <si>
    <t>C02</t>
  </si>
  <si>
    <t>个性化智能空气调节器</t>
  </si>
  <si>
    <t>C06</t>
  </si>
  <si>
    <t>C09</t>
  </si>
  <si>
    <t>C11</t>
  </si>
  <si>
    <t>共振科技--全球首款结构化高效抖振压电风能收集器</t>
  </si>
  <si>
    <t>C13</t>
  </si>
  <si>
    <t>低功耗、数据交互的光伏板温度智能控制系统</t>
  </si>
  <si>
    <t>三、科学发明制作类（机械与控制）（18个）</t>
  </si>
  <si>
    <t>参赛
队员</t>
  </si>
  <si>
    <t>D02</t>
  </si>
  <si>
    <t>D03</t>
  </si>
  <si>
    <t>D04</t>
  </si>
  <si>
    <t>挂载式输电线路防外破警示监测装置</t>
  </si>
  <si>
    <t>D05</t>
  </si>
  <si>
    <t>D06</t>
  </si>
  <si>
    <t>基于深度学习的AI光伏电池片缺陷检测系统</t>
  </si>
  <si>
    <t>D07</t>
  </si>
  <si>
    <t>基于GPS融合IMU技术的光伏清洁机器人</t>
  </si>
  <si>
    <t>D10</t>
  </si>
  <si>
    <t>宠爱精灵-模块化智能宠物陪伴机器人</t>
  </si>
  <si>
    <t>D16</t>
  </si>
  <si>
    <t>D17</t>
  </si>
  <si>
    <t>D18</t>
  </si>
  <si>
    <t>汽车与交通学院</t>
  </si>
  <si>
    <t>D19</t>
  </si>
  <si>
    <t>D20</t>
  </si>
  <si>
    <t>机械臂--移动底盘结合的救援机器人</t>
  </si>
  <si>
    <t>邹文龙</t>
  </si>
  <si>
    <t>黄则锦</t>
  </si>
  <si>
    <t>邓达强
孙晓雨
彭奕文</t>
  </si>
  <si>
    <t>郭鑫鑫</t>
  </si>
  <si>
    <t>D24</t>
  </si>
  <si>
    <t>D25</t>
  </si>
  <si>
    <t>D26</t>
  </si>
  <si>
    <t>零感知闭环调相系统</t>
  </si>
  <si>
    <t>D27</t>
  </si>
  <si>
    <t>勘向未来-自适应多模态轮足全地形侦测机器人</t>
  </si>
  <si>
    <t>D28</t>
  </si>
  <si>
    <t>D31</t>
  </si>
  <si>
    <t>行者-基于自适应平台的摇臂侦察机器人</t>
  </si>
  <si>
    <t>005</t>
  </si>
  <si>
    <t>“引航夕阳”****访谈语料</t>
  </si>
  <si>
    <t>002</t>
  </si>
  <si>
    <t>潮起长安·宿韵流芳****为例</t>
  </si>
  <si>
    <t>004</t>
  </si>
  <si>
    <t>永不消逝的电波****研究与分析</t>
  </si>
  <si>
    <t>006</t>
  </si>
  <si>
    <t>数智消费****调查问卷</t>
  </si>
  <si>
    <t>007</t>
  </si>
  <si>
    <t>岭南****研究</t>
  </si>
  <si>
    <t>008</t>
  </si>
  <si>
    <t>乡村数智****为调研对象</t>
  </si>
  <si>
    <t>001</t>
  </si>
  <si>
    <t>广东省发达与欠发达****比较分析</t>
  </si>
  <si>
    <t>003</t>
  </si>
  <si>
    <t>岁月失语，古韵新声****为例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</si>
</sst>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color theme="1"/>
      <name val="方正仿宋_GB2312"/>
      <charset val="134"/>
    </font>
    <font>
      <sz val="12"/>
      <color rgb="FF000000"/>
      <name val="方正仿宋_GB2312"/>
      <charset val="134"/>
    </font>
    <font>
      <sz val="18"/>
      <color theme="1"/>
      <name val="方正小标宋简体"/>
      <charset val="134"/>
    </font>
    <font>
      <b/>
      <sz val="12"/>
      <color theme="1"/>
      <name val="方正仿宋_GB2312"/>
      <charset val="134"/>
    </font>
    <font>
      <b/>
      <sz val="12"/>
      <color theme="1"/>
      <name val="楷体_GB2312"/>
      <charset val="134"/>
    </font>
    <font>
      <b/>
      <sz val="12"/>
      <color theme="1"/>
      <name val="宋体"/>
      <charset val="134"/>
    </font>
    <font>
      <sz val="12"/>
      <name val="方正仿宋_GB2312"/>
      <charset val="134"/>
    </font>
    <font>
      <sz val="11"/>
      <color theme="1"/>
      <name val="方正仿宋_GB2312"/>
      <charset val="134"/>
    </font>
    <font>
      <sz val="12"/>
      <color theme="1"/>
      <name val="宋体"/>
      <charset val="134"/>
      <scheme val="minor"/>
    </font>
    <font>
      <b/>
      <sz val="22"/>
      <color theme="1"/>
      <name val="方正仿宋_GB2312"/>
      <charset val="134"/>
    </font>
    <font>
      <sz val="22"/>
      <color theme="1"/>
      <name val="方正仿宋_GB2312"/>
      <charset val="134"/>
    </font>
    <font>
      <b/>
      <sz val="12"/>
      <color theme="1"/>
      <name val="宋体"/>
      <charset val="134"/>
      <scheme val="minor"/>
    </font>
    <font>
      <b/>
      <sz val="18"/>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rgb="FF000000"/>
      <name val="宋体"/>
      <charset val="134"/>
    </font>
  </fonts>
  <fills count="34">
    <fill>
      <patternFill patternType="none"/>
    </fill>
    <fill>
      <patternFill patternType="gray125"/>
    </fill>
    <fill>
      <patternFill patternType="solid">
        <fgColor rgb="FFC0C0C0"/>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5" borderId="21" applyNumberFormat="0" applyAlignment="0" applyProtection="0">
      <alignment vertical="center"/>
    </xf>
    <xf numFmtId="0" fontId="23" fillId="6" borderId="22" applyNumberFormat="0" applyAlignment="0" applyProtection="0">
      <alignment vertical="center"/>
    </xf>
    <xf numFmtId="0" fontId="24" fillId="6" borderId="21" applyNumberFormat="0" applyAlignment="0" applyProtection="0">
      <alignment vertical="center"/>
    </xf>
    <xf numFmtId="0" fontId="25" fillId="7"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3"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68">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wrapText="1"/>
    </xf>
    <xf numFmtId="0" fontId="3"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0" fontId="1" fillId="0" borderId="16"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4" xfId="0" applyFont="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8" fillId="0" borderId="0" xfId="0" applyFont="1" applyAlignment="1">
      <alignment horizont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9" fillId="0" borderId="0" xfId="0" applyFont="1"/>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1" xfId="0" applyFont="1" applyBorder="1" applyAlignment="1">
      <alignment horizontal="center" vertical="center"/>
    </xf>
    <xf numFmtId="9" fontId="9" fillId="0" borderId="1" xfId="0" applyNumberFormat="1" applyFont="1" applyBorder="1" applyAlignment="1">
      <alignment horizontal="center" vertical="center"/>
    </xf>
    <xf numFmtId="0" fontId="9" fillId="3" borderId="1" xfId="0" applyFont="1" applyFill="1" applyBorder="1" applyAlignment="1">
      <alignment horizontal="center" vertical="center"/>
    </xf>
    <xf numFmtId="9" fontId="9" fillId="3" borderId="1" xfId="0" applyNumberFormat="1" applyFont="1" applyFill="1" applyBorder="1" applyAlignment="1">
      <alignment horizontal="center" vertical="center"/>
    </xf>
    <xf numFmtId="0" fontId="13" fillId="0" borderId="0" xfId="0" applyFont="1" applyBorder="1" applyAlignment="1">
      <alignment horizontal="center" vertical="center" wrapText="1"/>
    </xf>
    <xf numFmtId="0" fontId="4" fillId="0" borderId="0" xfId="0" applyFont="1" applyAlignment="1">
      <alignment vertical="center"/>
    </xf>
    <xf numFmtId="0" fontId="7" fillId="0" borderId="1" xfId="0" applyFont="1" applyBorder="1" applyAlignment="1">
      <alignment horizontal="center" vertical="center"/>
    </xf>
    <xf numFmtId="0" fontId="1" fillId="0" borderId="1" xfId="0" applyFont="1" applyBorder="1" applyAlignment="1" quotePrefix="1">
      <alignment horizontal="center" vertical="center" wrapText="1"/>
    </xf>
    <xf numFmtId="0" fontId="2"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4"/>
  <sheetViews>
    <sheetView tabSelected="1" view="pageBreakPreview" zoomScale="70" zoomScaleNormal="100" topLeftCell="A208" workbookViewId="0">
      <selection activeCell="O249" sqref="O249"/>
    </sheetView>
  </sheetViews>
  <sheetFormatPr defaultColWidth="9" defaultRowHeight="14.25" outlineLevelCol="7"/>
  <cols>
    <col min="1" max="1" width="6.625" style="55" customWidth="1"/>
    <col min="2" max="2" width="20.625" customWidth="1"/>
    <col min="3" max="3" width="35" customWidth="1"/>
    <col min="4" max="4" width="12.625" customWidth="1"/>
    <col min="5" max="5" width="10.625" customWidth="1"/>
    <col min="6" max="6" width="9.625" customWidth="1"/>
    <col min="7" max="7" width="10.625" customWidth="1"/>
  </cols>
  <sheetData>
    <row r="1" ht="60" customHeight="1" spans="1:7">
      <c r="A1" s="65" t="s">
        <v>0</v>
      </c>
      <c r="B1" s="65"/>
      <c r="C1" s="65"/>
      <c r="D1" s="65"/>
      <c r="E1" s="65"/>
      <c r="F1" s="65"/>
      <c r="G1" s="65"/>
    </row>
    <row r="2" ht="35.1" customHeight="1" spans="1:7">
      <c r="A2" s="10" t="s">
        <v>1</v>
      </c>
      <c r="B2" s="10" t="s">
        <v>2</v>
      </c>
      <c r="C2" s="9" t="s">
        <v>3</v>
      </c>
      <c r="D2" s="10" t="s">
        <v>4</v>
      </c>
      <c r="E2" s="10" t="s">
        <v>5</v>
      </c>
      <c r="F2" s="9" t="s">
        <v>6</v>
      </c>
      <c r="G2" s="9" t="s">
        <v>7</v>
      </c>
    </row>
    <row r="3" ht="15.75" spans="1:7">
      <c r="A3" s="2">
        <v>1</v>
      </c>
      <c r="B3" s="2" t="s">
        <v>8</v>
      </c>
      <c r="C3" s="3" t="s">
        <v>9</v>
      </c>
      <c r="D3" s="2" t="s">
        <v>10</v>
      </c>
      <c r="E3" s="3" t="s">
        <v>11</v>
      </c>
      <c r="F3" s="2" t="s">
        <v>12</v>
      </c>
      <c r="G3" s="1" t="s">
        <v>13</v>
      </c>
    </row>
    <row r="4" ht="15.75" spans="1:7">
      <c r="A4" s="2"/>
      <c r="B4" s="2"/>
      <c r="C4" s="3"/>
      <c r="D4" s="2"/>
      <c r="E4" s="3" t="s">
        <v>14</v>
      </c>
      <c r="F4" s="2"/>
      <c r="G4" s="1"/>
    </row>
    <row r="5" ht="15.75" spans="1:7">
      <c r="A5" s="2"/>
      <c r="B5" s="2"/>
      <c r="C5" s="3"/>
      <c r="D5" s="2"/>
      <c r="E5" s="3" t="s">
        <v>15</v>
      </c>
      <c r="F5" s="2"/>
      <c r="G5" s="1"/>
    </row>
    <row r="6" ht="15.75" spans="1:7">
      <c r="A6" s="2"/>
      <c r="B6" s="2"/>
      <c r="C6" s="3"/>
      <c r="D6" s="2"/>
      <c r="E6" s="3" t="s">
        <v>16</v>
      </c>
      <c r="F6" s="2"/>
      <c r="G6" s="1"/>
    </row>
    <row r="7" ht="15.75" spans="1:7">
      <c r="A7" s="2"/>
      <c r="B7" s="2"/>
      <c r="C7" s="3"/>
      <c r="D7" s="2"/>
      <c r="E7" s="3" t="s">
        <v>17</v>
      </c>
      <c r="F7" s="2"/>
      <c r="G7" s="1"/>
    </row>
    <row r="8" ht="15.75" spans="1:7">
      <c r="A8" s="2"/>
      <c r="B8" s="2"/>
      <c r="C8" s="3"/>
      <c r="D8" s="2"/>
      <c r="E8" s="3" t="s">
        <v>18</v>
      </c>
      <c r="F8" s="2"/>
      <c r="G8" s="1"/>
    </row>
    <row r="9" ht="15.75" spans="1:7">
      <c r="A9" s="2">
        <v>2</v>
      </c>
      <c r="B9" s="3" t="s">
        <v>8</v>
      </c>
      <c r="C9" s="3" t="s">
        <v>19</v>
      </c>
      <c r="D9" s="3" t="s">
        <v>20</v>
      </c>
      <c r="E9" s="3" t="s">
        <v>21</v>
      </c>
      <c r="F9" s="3" t="s">
        <v>22</v>
      </c>
      <c r="G9" s="1" t="s">
        <v>13</v>
      </c>
    </row>
    <row r="10" ht="15.75" spans="1:7">
      <c r="A10" s="2"/>
      <c r="B10" s="3"/>
      <c r="C10" s="3"/>
      <c r="D10" s="3"/>
      <c r="E10" s="3" t="s">
        <v>23</v>
      </c>
      <c r="F10" s="3"/>
      <c r="G10" s="1"/>
    </row>
    <row r="11" ht="15.75" spans="1:7">
      <c r="A11" s="2"/>
      <c r="B11" s="3"/>
      <c r="C11" s="3"/>
      <c r="D11" s="3"/>
      <c r="E11" s="3" t="s">
        <v>24</v>
      </c>
      <c r="F11" s="3"/>
      <c r="G11" s="1"/>
    </row>
    <row r="12" ht="15.75" spans="1:7">
      <c r="A12" s="2"/>
      <c r="B12" s="3"/>
      <c r="C12" s="3"/>
      <c r="D12" s="3"/>
      <c r="E12" s="3" t="s">
        <v>25</v>
      </c>
      <c r="F12" s="3"/>
      <c r="G12" s="1"/>
    </row>
    <row r="13" ht="15.75" spans="1:7">
      <c r="A13" s="2"/>
      <c r="B13" s="3"/>
      <c r="C13" s="3"/>
      <c r="D13" s="3"/>
      <c r="E13" s="23" t="s">
        <v>26</v>
      </c>
      <c r="F13" s="3"/>
      <c r="G13" s="1"/>
    </row>
    <row r="14" ht="15.75" spans="1:7">
      <c r="A14" s="2"/>
      <c r="B14" s="3"/>
      <c r="C14" s="3"/>
      <c r="D14" s="3"/>
      <c r="E14" s="23" t="s">
        <v>27</v>
      </c>
      <c r="F14" s="3"/>
      <c r="G14" s="1"/>
    </row>
    <row r="15" ht="15.75" spans="1:7">
      <c r="A15" s="2"/>
      <c r="B15" s="3"/>
      <c r="C15" s="3"/>
      <c r="D15" s="3"/>
      <c r="E15" s="23" t="s">
        <v>28</v>
      </c>
      <c r="F15" s="3"/>
      <c r="G15" s="1"/>
    </row>
    <row r="16" ht="15.75" spans="1:7">
      <c r="A16" s="2"/>
      <c r="B16" s="3"/>
      <c r="C16" s="3"/>
      <c r="D16" s="3"/>
      <c r="E16" s="23" t="s">
        <v>29</v>
      </c>
      <c r="F16" s="3"/>
      <c r="G16" s="1"/>
    </row>
    <row r="17" ht="15.75" spans="1:7">
      <c r="A17" s="2"/>
      <c r="B17" s="3"/>
      <c r="C17" s="3"/>
      <c r="D17" s="3"/>
      <c r="E17" s="23" t="s">
        <v>30</v>
      </c>
      <c r="F17" s="3"/>
      <c r="G17" s="1"/>
    </row>
    <row r="18" ht="15.75" spans="1:7">
      <c r="A18" s="1">
        <v>3</v>
      </c>
      <c r="B18" s="2" t="s">
        <v>31</v>
      </c>
      <c r="C18" s="2" t="s">
        <v>32</v>
      </c>
      <c r="D18" s="2" t="s">
        <v>33</v>
      </c>
      <c r="E18" s="2" t="s">
        <v>34</v>
      </c>
      <c r="F18" s="2" t="s">
        <v>35</v>
      </c>
      <c r="G18" s="1" t="s">
        <v>13</v>
      </c>
    </row>
    <row r="19" ht="15.75" spans="1:7">
      <c r="A19" s="1"/>
      <c r="B19" s="2"/>
      <c r="C19" s="2"/>
      <c r="D19" s="2"/>
      <c r="E19" s="2" t="s">
        <v>36</v>
      </c>
      <c r="F19" s="2"/>
      <c r="G19" s="1"/>
    </row>
    <row r="20" ht="15.75" spans="1:7">
      <c r="A20" s="1"/>
      <c r="B20" s="2"/>
      <c r="C20" s="2"/>
      <c r="D20" s="2"/>
      <c r="E20" s="2" t="s">
        <v>37</v>
      </c>
      <c r="F20" s="2"/>
      <c r="G20" s="1"/>
    </row>
    <row r="21" ht="15.75" spans="1:7">
      <c r="A21" s="1"/>
      <c r="B21" s="2"/>
      <c r="C21" s="2"/>
      <c r="D21" s="2"/>
      <c r="E21" s="2" t="s">
        <v>38</v>
      </c>
      <c r="F21" s="2"/>
      <c r="G21" s="1"/>
    </row>
    <row r="22" ht="15.75" spans="1:7">
      <c r="A22" s="1"/>
      <c r="B22" s="2"/>
      <c r="C22" s="2"/>
      <c r="D22" s="2"/>
      <c r="E22" s="2" t="s">
        <v>39</v>
      </c>
      <c r="F22" s="2"/>
      <c r="G22" s="1"/>
    </row>
    <row r="23" ht="15.75" spans="1:7">
      <c r="A23" s="1"/>
      <c r="B23" s="2"/>
      <c r="C23" s="2"/>
      <c r="D23" s="2"/>
      <c r="E23" s="2" t="s">
        <v>40</v>
      </c>
      <c r="F23" s="2"/>
      <c r="G23" s="1"/>
    </row>
    <row r="24" ht="15.75" spans="1:7">
      <c r="A24" s="1"/>
      <c r="B24" s="2"/>
      <c r="C24" s="2"/>
      <c r="D24" s="2"/>
      <c r="E24" s="2" t="s">
        <v>33</v>
      </c>
      <c r="F24" s="2"/>
      <c r="G24" s="1"/>
    </row>
    <row r="25" ht="15.75" spans="1:7">
      <c r="A25" s="2">
        <v>4</v>
      </c>
      <c r="B25" s="3" t="s">
        <v>8</v>
      </c>
      <c r="C25" s="3" t="s">
        <v>41</v>
      </c>
      <c r="D25" s="3" t="s">
        <v>42</v>
      </c>
      <c r="E25" s="3" t="s">
        <v>43</v>
      </c>
      <c r="F25" s="3" t="s">
        <v>12</v>
      </c>
      <c r="G25" s="1" t="s">
        <v>13</v>
      </c>
    </row>
    <row r="26" ht="15.75" spans="1:7">
      <c r="A26" s="2"/>
      <c r="B26" s="3"/>
      <c r="C26" s="3"/>
      <c r="D26" s="3"/>
      <c r="E26" s="3" t="s">
        <v>44</v>
      </c>
      <c r="F26" s="3"/>
      <c r="G26" s="1"/>
    </row>
    <row r="27" ht="15.75" spans="1:7">
      <c r="A27" s="2"/>
      <c r="B27" s="3"/>
      <c r="C27" s="3"/>
      <c r="D27" s="3"/>
      <c r="E27" s="3" t="s">
        <v>45</v>
      </c>
      <c r="F27" s="3"/>
      <c r="G27" s="1"/>
    </row>
    <row r="28" ht="15.75" spans="1:7">
      <c r="A28" s="2"/>
      <c r="B28" s="3"/>
      <c r="C28" s="3"/>
      <c r="D28" s="3"/>
      <c r="E28" s="3" t="s">
        <v>46</v>
      </c>
      <c r="F28" s="3"/>
      <c r="G28" s="1"/>
    </row>
    <row r="29" ht="15.75" spans="1:7">
      <c r="A29" s="2"/>
      <c r="B29" s="3"/>
      <c r="C29" s="3"/>
      <c r="D29" s="3"/>
      <c r="E29" s="3" t="s">
        <v>47</v>
      </c>
      <c r="F29" s="3"/>
      <c r="G29" s="1"/>
    </row>
    <row r="30" ht="15.75" spans="1:7">
      <c r="A30" s="2"/>
      <c r="B30" s="3"/>
      <c r="C30" s="3"/>
      <c r="D30" s="3"/>
      <c r="E30" s="3" t="s">
        <v>48</v>
      </c>
      <c r="F30" s="3"/>
      <c r="G30" s="1"/>
    </row>
    <row r="31" ht="15.75" spans="1:7">
      <c r="A31" s="2"/>
      <c r="B31" s="3"/>
      <c r="C31" s="3"/>
      <c r="D31" s="3"/>
      <c r="E31" s="3" t="s">
        <v>49</v>
      </c>
      <c r="F31" s="3"/>
      <c r="G31" s="1"/>
    </row>
    <row r="32" ht="15.75" spans="1:7">
      <c r="A32" s="2"/>
      <c r="B32" s="3"/>
      <c r="C32" s="3"/>
      <c r="D32" s="3"/>
      <c r="E32" s="3" t="s">
        <v>50</v>
      </c>
      <c r="F32" s="3"/>
      <c r="G32" s="1"/>
    </row>
    <row r="33" ht="15.75" spans="1:7">
      <c r="A33" s="2"/>
      <c r="B33" s="3"/>
      <c r="C33" s="3"/>
      <c r="D33" s="3"/>
      <c r="E33" s="3" t="s">
        <v>51</v>
      </c>
      <c r="F33" s="3"/>
      <c r="G33" s="1"/>
    </row>
    <row r="34" ht="15.75" spans="1:7">
      <c r="A34" s="2">
        <v>5</v>
      </c>
      <c r="B34" s="2" t="s">
        <v>52</v>
      </c>
      <c r="C34" s="2" t="s">
        <v>53</v>
      </c>
      <c r="D34" s="23" t="s">
        <v>54</v>
      </c>
      <c r="E34" s="2" t="s">
        <v>55</v>
      </c>
      <c r="F34" s="3" t="s">
        <v>56</v>
      </c>
      <c r="G34" s="1" t="s">
        <v>13</v>
      </c>
    </row>
    <row r="35" ht="15.75" spans="1:7">
      <c r="A35" s="2"/>
      <c r="B35" s="2"/>
      <c r="C35" s="2"/>
      <c r="D35" s="23"/>
      <c r="E35" s="23" t="s">
        <v>54</v>
      </c>
      <c r="F35" s="2"/>
      <c r="G35" s="1"/>
    </row>
    <row r="36" ht="15.75" spans="1:7">
      <c r="A36" s="2"/>
      <c r="B36" s="2"/>
      <c r="C36" s="2"/>
      <c r="D36" s="23"/>
      <c r="E36" s="23" t="s">
        <v>57</v>
      </c>
      <c r="F36" s="2"/>
      <c r="G36" s="1"/>
    </row>
    <row r="37" ht="15.75" spans="1:7">
      <c r="A37" s="2"/>
      <c r="B37" s="2"/>
      <c r="C37" s="2"/>
      <c r="D37" s="23"/>
      <c r="E37" s="2" t="s">
        <v>58</v>
      </c>
      <c r="F37" s="2"/>
      <c r="G37" s="1"/>
    </row>
    <row r="38" ht="15.75" spans="1:7">
      <c r="A38" s="2"/>
      <c r="B38" s="2"/>
      <c r="C38" s="2"/>
      <c r="D38" s="23"/>
      <c r="E38" s="2" t="s">
        <v>59</v>
      </c>
      <c r="F38" s="2"/>
      <c r="G38" s="1"/>
    </row>
    <row r="39" ht="15.75" spans="1:7">
      <c r="A39" s="2"/>
      <c r="B39" s="2"/>
      <c r="C39" s="2"/>
      <c r="D39" s="23"/>
      <c r="E39" s="2" t="s">
        <v>60</v>
      </c>
      <c r="F39" s="2"/>
      <c r="G39" s="1"/>
    </row>
    <row r="40" ht="15.75" spans="1:7">
      <c r="A40" s="2"/>
      <c r="B40" s="2"/>
      <c r="C40" s="2"/>
      <c r="D40" s="23"/>
      <c r="E40" s="2" t="s">
        <v>61</v>
      </c>
      <c r="F40" s="2"/>
      <c r="G40" s="1"/>
    </row>
    <row r="41" ht="15.75" spans="1:7">
      <c r="A41" s="2"/>
      <c r="B41" s="2"/>
      <c r="C41" s="2"/>
      <c r="D41" s="23"/>
      <c r="E41" s="2" t="s">
        <v>62</v>
      </c>
      <c r="F41" s="2"/>
      <c r="G41" s="1"/>
    </row>
    <row r="42" ht="15.75" spans="1:7">
      <c r="A42" s="2">
        <v>6</v>
      </c>
      <c r="B42" s="3" t="s">
        <v>8</v>
      </c>
      <c r="C42" s="3" t="s">
        <v>63</v>
      </c>
      <c r="D42" s="3" t="s">
        <v>64</v>
      </c>
      <c r="E42" s="3" t="s">
        <v>65</v>
      </c>
      <c r="F42" s="3" t="s">
        <v>66</v>
      </c>
      <c r="G42" s="1" t="s">
        <v>13</v>
      </c>
    </row>
    <row r="43" ht="15.75" spans="1:7">
      <c r="A43" s="2"/>
      <c r="B43" s="3"/>
      <c r="C43" s="3"/>
      <c r="D43" s="3"/>
      <c r="E43" s="3" t="s">
        <v>67</v>
      </c>
      <c r="F43" s="3"/>
      <c r="G43" s="1"/>
    </row>
    <row r="44" ht="15.75" spans="1:7">
      <c r="A44" s="2"/>
      <c r="B44" s="3"/>
      <c r="C44" s="3"/>
      <c r="D44" s="3"/>
      <c r="E44" s="3" t="s">
        <v>68</v>
      </c>
      <c r="F44" s="3"/>
      <c r="G44" s="1"/>
    </row>
    <row r="45" ht="15.75" spans="1:7">
      <c r="A45" s="2"/>
      <c r="B45" s="3"/>
      <c r="C45" s="3"/>
      <c r="D45" s="3"/>
      <c r="E45" s="3" t="s">
        <v>69</v>
      </c>
      <c r="F45" s="3"/>
      <c r="G45" s="1"/>
    </row>
    <row r="46" ht="15.75" spans="1:7">
      <c r="A46" s="2"/>
      <c r="B46" s="3"/>
      <c r="C46" s="3"/>
      <c r="D46" s="3"/>
      <c r="E46" s="3" t="s">
        <v>70</v>
      </c>
      <c r="F46" s="3"/>
      <c r="G46" s="1"/>
    </row>
    <row r="47" ht="15.75" spans="1:7">
      <c r="A47" s="2"/>
      <c r="B47" s="3"/>
      <c r="C47" s="3"/>
      <c r="D47" s="3"/>
      <c r="E47" s="3" t="s">
        <v>71</v>
      </c>
      <c r="F47" s="3"/>
      <c r="G47" s="1"/>
    </row>
    <row r="48" ht="15.75" spans="1:7">
      <c r="A48" s="2"/>
      <c r="B48" s="3"/>
      <c r="C48" s="3"/>
      <c r="D48" s="3"/>
      <c r="E48" s="3" t="s">
        <v>72</v>
      </c>
      <c r="F48" s="3"/>
      <c r="G48" s="1"/>
    </row>
    <row r="49" ht="15.75" spans="1:7">
      <c r="A49" s="2"/>
      <c r="B49" s="3"/>
      <c r="C49" s="3"/>
      <c r="D49" s="3"/>
      <c r="E49" s="2" t="s">
        <v>73</v>
      </c>
      <c r="F49" s="3"/>
      <c r="G49" s="1"/>
    </row>
    <row r="50" ht="15.75" spans="1:7">
      <c r="A50" s="2"/>
      <c r="B50" s="3"/>
      <c r="C50" s="3"/>
      <c r="D50" s="3"/>
      <c r="E50" s="2" t="s">
        <v>74</v>
      </c>
      <c r="F50" s="3"/>
      <c r="G50" s="1"/>
    </row>
    <row r="51" ht="15.75" spans="1:7">
      <c r="A51" s="1">
        <v>7</v>
      </c>
      <c r="B51" s="2" t="s">
        <v>75</v>
      </c>
      <c r="C51" s="2" t="s">
        <v>76</v>
      </c>
      <c r="D51" s="2" t="s">
        <v>77</v>
      </c>
      <c r="E51" s="2" t="s">
        <v>78</v>
      </c>
      <c r="F51" s="2" t="s">
        <v>79</v>
      </c>
      <c r="G51" s="1" t="s">
        <v>80</v>
      </c>
    </row>
    <row r="52" ht="15.75" spans="1:7">
      <c r="A52" s="1"/>
      <c r="B52" s="2"/>
      <c r="C52" s="2"/>
      <c r="D52" s="2"/>
      <c r="E52" s="2" t="s">
        <v>81</v>
      </c>
      <c r="F52" s="2"/>
      <c r="G52" s="1"/>
    </row>
    <row r="53" ht="15.75" spans="1:7">
      <c r="A53" s="1"/>
      <c r="B53" s="2"/>
      <c r="C53" s="2"/>
      <c r="D53" s="2"/>
      <c r="E53" s="2" t="s">
        <v>82</v>
      </c>
      <c r="F53" s="2"/>
      <c r="G53" s="1"/>
    </row>
    <row r="54" ht="15.75" spans="1:7">
      <c r="A54" s="1"/>
      <c r="B54" s="2"/>
      <c r="C54" s="2"/>
      <c r="D54" s="2"/>
      <c r="E54" s="2" t="s">
        <v>83</v>
      </c>
      <c r="F54" s="2"/>
      <c r="G54" s="1"/>
    </row>
    <row r="55" ht="15.75" spans="1:7">
      <c r="A55" s="1"/>
      <c r="B55" s="2"/>
      <c r="C55" s="2"/>
      <c r="D55" s="2"/>
      <c r="E55" s="2" t="s">
        <v>84</v>
      </c>
      <c r="F55" s="2"/>
      <c r="G55" s="1"/>
    </row>
    <row r="56" ht="15.75" spans="1:7">
      <c r="A56" s="1"/>
      <c r="B56" s="2"/>
      <c r="C56" s="2"/>
      <c r="D56" s="2"/>
      <c r="E56" s="2" t="s">
        <v>85</v>
      </c>
      <c r="F56" s="2"/>
      <c r="G56" s="1"/>
    </row>
    <row r="57" ht="15.75" spans="1:7">
      <c r="A57" s="1"/>
      <c r="B57" s="2"/>
      <c r="C57" s="2"/>
      <c r="D57" s="2"/>
      <c r="E57" s="2" t="s">
        <v>86</v>
      </c>
      <c r="F57" s="2"/>
      <c r="G57" s="1"/>
    </row>
    <row r="58" ht="15.75" spans="1:7">
      <c r="A58" s="1"/>
      <c r="B58" s="2"/>
      <c r="C58" s="2"/>
      <c r="D58" s="2"/>
      <c r="E58" s="2" t="s">
        <v>87</v>
      </c>
      <c r="F58" s="2"/>
      <c r="G58" s="1"/>
    </row>
    <row r="59" ht="15.75" spans="1:7">
      <c r="A59" s="1"/>
      <c r="B59" s="2"/>
      <c r="C59" s="2"/>
      <c r="D59" s="2"/>
      <c r="E59" s="2" t="s">
        <v>88</v>
      </c>
      <c r="F59" s="2"/>
      <c r="G59" s="1"/>
    </row>
    <row r="60" ht="15.75" spans="1:7">
      <c r="A60" s="3">
        <v>8</v>
      </c>
      <c r="B60" s="3" t="s">
        <v>89</v>
      </c>
      <c r="C60" s="3" t="s">
        <v>90</v>
      </c>
      <c r="D60" s="3" t="s">
        <v>91</v>
      </c>
      <c r="E60" s="3" t="s">
        <v>92</v>
      </c>
      <c r="F60" s="3" t="s">
        <v>93</v>
      </c>
      <c r="G60" s="1" t="s">
        <v>80</v>
      </c>
    </row>
    <row r="61" ht="15.75" spans="1:7">
      <c r="A61" s="3"/>
      <c r="B61" s="3"/>
      <c r="C61" s="3"/>
      <c r="D61" s="3"/>
      <c r="E61" s="3" t="s">
        <v>94</v>
      </c>
      <c r="F61" s="3"/>
      <c r="G61" s="1"/>
    </row>
    <row r="62" ht="15.75" spans="1:7">
      <c r="A62" s="3"/>
      <c r="B62" s="3"/>
      <c r="C62" s="3"/>
      <c r="D62" s="3"/>
      <c r="E62" s="3" t="s">
        <v>95</v>
      </c>
      <c r="F62" s="3"/>
      <c r="G62" s="1"/>
    </row>
    <row r="63" ht="15.75" spans="1:7">
      <c r="A63" s="3"/>
      <c r="B63" s="3"/>
      <c r="C63" s="3"/>
      <c r="D63" s="3"/>
      <c r="E63" s="3" t="s">
        <v>96</v>
      </c>
      <c r="F63" s="3"/>
      <c r="G63" s="1"/>
    </row>
    <row r="64" ht="15.75" spans="1:7">
      <c r="A64" s="3">
        <v>9</v>
      </c>
      <c r="B64" s="3" t="s">
        <v>89</v>
      </c>
      <c r="C64" s="3" t="s">
        <v>97</v>
      </c>
      <c r="D64" s="3" t="s">
        <v>98</v>
      </c>
      <c r="E64" s="3" t="s">
        <v>99</v>
      </c>
      <c r="F64" s="3" t="s">
        <v>100</v>
      </c>
      <c r="G64" s="1" t="s">
        <v>80</v>
      </c>
    </row>
    <row r="65" ht="15.75" spans="1:7">
      <c r="A65" s="3"/>
      <c r="B65" s="3"/>
      <c r="C65" s="3"/>
      <c r="D65" s="3"/>
      <c r="E65" s="3" t="s">
        <v>101</v>
      </c>
      <c r="F65" s="3"/>
      <c r="G65" s="1"/>
    </row>
    <row r="66" ht="15.75" spans="1:7">
      <c r="A66" s="3"/>
      <c r="B66" s="3"/>
      <c r="C66" s="3"/>
      <c r="D66" s="3"/>
      <c r="E66" s="3" t="s">
        <v>102</v>
      </c>
      <c r="F66" s="3"/>
      <c r="G66" s="1"/>
    </row>
    <row r="67" ht="15.75" spans="1:7">
      <c r="A67" s="3"/>
      <c r="B67" s="3"/>
      <c r="C67" s="3"/>
      <c r="D67" s="3"/>
      <c r="E67" s="3" t="s">
        <v>103</v>
      </c>
      <c r="F67" s="3"/>
      <c r="G67" s="1"/>
    </row>
    <row r="68" ht="15.75" spans="1:7">
      <c r="A68" s="3"/>
      <c r="B68" s="3"/>
      <c r="C68" s="3"/>
      <c r="D68" s="3"/>
      <c r="E68" s="3" t="s">
        <v>104</v>
      </c>
      <c r="F68" s="3"/>
      <c r="G68" s="1"/>
    </row>
    <row r="69" ht="15.75" spans="1:7">
      <c r="A69" s="3"/>
      <c r="B69" s="3"/>
      <c r="C69" s="3"/>
      <c r="D69" s="3"/>
      <c r="E69" s="3" t="s">
        <v>105</v>
      </c>
      <c r="F69" s="3"/>
      <c r="G69" s="1"/>
    </row>
    <row r="70" ht="15.75" spans="1:7">
      <c r="A70" s="3"/>
      <c r="B70" s="3"/>
      <c r="C70" s="3"/>
      <c r="D70" s="3"/>
      <c r="E70" s="3" t="s">
        <v>106</v>
      </c>
      <c r="F70" s="3"/>
      <c r="G70" s="1"/>
    </row>
    <row r="71" ht="15.75" spans="1:7">
      <c r="A71" s="1">
        <v>10</v>
      </c>
      <c r="B71" s="2" t="s">
        <v>52</v>
      </c>
      <c r="C71" s="2" t="s">
        <v>107</v>
      </c>
      <c r="D71" s="23" t="s">
        <v>58</v>
      </c>
      <c r="E71" s="2" t="s">
        <v>60</v>
      </c>
      <c r="F71" s="3" t="s">
        <v>56</v>
      </c>
      <c r="G71" s="1" t="s">
        <v>80</v>
      </c>
    </row>
    <row r="72" ht="15.75" spans="1:7">
      <c r="A72" s="1"/>
      <c r="B72" s="2"/>
      <c r="C72" s="2"/>
      <c r="D72" s="23"/>
      <c r="E72" s="2" t="s">
        <v>58</v>
      </c>
      <c r="F72" s="2"/>
      <c r="G72" s="1"/>
    </row>
    <row r="73" ht="15.75" spans="1:7">
      <c r="A73" s="1"/>
      <c r="B73" s="2"/>
      <c r="C73" s="2"/>
      <c r="D73" s="23"/>
      <c r="E73" s="23" t="s">
        <v>57</v>
      </c>
      <c r="F73" s="2"/>
      <c r="G73" s="1"/>
    </row>
    <row r="74" ht="15.75" spans="1:7">
      <c r="A74" s="1"/>
      <c r="B74" s="2"/>
      <c r="C74" s="2"/>
      <c r="D74" s="23"/>
      <c r="E74" s="23" t="s">
        <v>59</v>
      </c>
      <c r="F74" s="2"/>
      <c r="G74" s="1"/>
    </row>
    <row r="75" ht="15.75" spans="1:7">
      <c r="A75" s="1"/>
      <c r="B75" s="2"/>
      <c r="C75" s="2"/>
      <c r="D75" s="23"/>
      <c r="E75" s="23" t="s">
        <v>108</v>
      </c>
      <c r="F75" s="2"/>
      <c r="G75" s="1"/>
    </row>
    <row r="76" ht="15.75" spans="1:7">
      <c r="A76" s="1"/>
      <c r="B76" s="2"/>
      <c r="C76" s="2"/>
      <c r="D76" s="23"/>
      <c r="E76" s="23" t="s">
        <v>109</v>
      </c>
      <c r="F76" s="2"/>
      <c r="G76" s="1"/>
    </row>
    <row r="77" ht="15.75" spans="1:7">
      <c r="A77" s="1"/>
      <c r="B77" s="2"/>
      <c r="C77" s="2"/>
      <c r="D77" s="23"/>
      <c r="E77" s="23" t="s">
        <v>110</v>
      </c>
      <c r="F77" s="2"/>
      <c r="G77" s="1"/>
    </row>
    <row r="78" ht="15.75" spans="1:7">
      <c r="A78" s="1"/>
      <c r="B78" s="2"/>
      <c r="C78" s="2"/>
      <c r="D78" s="23"/>
      <c r="E78" s="23" t="s">
        <v>111</v>
      </c>
      <c r="F78" s="2"/>
      <c r="G78" s="1"/>
    </row>
    <row r="79" ht="15.75" spans="1:7">
      <c r="A79" s="3">
        <v>11</v>
      </c>
      <c r="B79" s="3" t="s">
        <v>89</v>
      </c>
      <c r="C79" s="3" t="s">
        <v>112</v>
      </c>
      <c r="D79" s="3" t="s">
        <v>113</v>
      </c>
      <c r="E79" s="3" t="s">
        <v>114</v>
      </c>
      <c r="F79" s="3" t="s">
        <v>115</v>
      </c>
      <c r="G79" s="1" t="s">
        <v>80</v>
      </c>
    </row>
    <row r="80" ht="15.75" spans="1:7">
      <c r="A80" s="3"/>
      <c r="B80" s="3"/>
      <c r="C80" s="3"/>
      <c r="D80" s="3"/>
      <c r="E80" s="3" t="s">
        <v>116</v>
      </c>
      <c r="F80" s="3"/>
      <c r="G80" s="1"/>
    </row>
    <row r="81" ht="15.75" spans="1:7">
      <c r="A81" s="3"/>
      <c r="B81" s="3"/>
      <c r="C81" s="3"/>
      <c r="D81" s="3"/>
      <c r="E81" s="3" t="s">
        <v>117</v>
      </c>
      <c r="F81" s="3"/>
      <c r="G81" s="1"/>
    </row>
    <row r="82" ht="15.75" spans="1:7">
      <c r="A82" s="3"/>
      <c r="B82" s="3"/>
      <c r="C82" s="3"/>
      <c r="D82" s="3"/>
      <c r="E82" s="3" t="s">
        <v>118</v>
      </c>
      <c r="F82" s="3"/>
      <c r="G82" s="1"/>
    </row>
    <row r="83" ht="15.75" spans="1:7">
      <c r="A83" s="3"/>
      <c r="B83" s="3"/>
      <c r="C83" s="3"/>
      <c r="D83" s="3"/>
      <c r="E83" s="3" t="s">
        <v>102</v>
      </c>
      <c r="F83" s="3"/>
      <c r="G83" s="1"/>
    </row>
    <row r="84" ht="15.75" spans="1:7">
      <c r="A84" s="3"/>
      <c r="B84" s="3"/>
      <c r="C84" s="3"/>
      <c r="D84" s="3"/>
      <c r="E84" s="3" t="s">
        <v>119</v>
      </c>
      <c r="F84" s="3"/>
      <c r="G84" s="1"/>
    </row>
    <row r="85" ht="15.75" spans="1:7">
      <c r="A85" s="1">
        <v>12</v>
      </c>
      <c r="B85" s="2" t="s">
        <v>52</v>
      </c>
      <c r="C85" s="2" t="s">
        <v>120</v>
      </c>
      <c r="D85" s="1" t="s">
        <v>121</v>
      </c>
      <c r="E85" s="2" t="s">
        <v>122</v>
      </c>
      <c r="F85" s="2" t="s">
        <v>123</v>
      </c>
      <c r="G85" s="1" t="s">
        <v>80</v>
      </c>
    </row>
    <row r="86" ht="15.75" spans="1:7">
      <c r="A86" s="1"/>
      <c r="B86" s="2"/>
      <c r="C86" s="2"/>
      <c r="D86" s="1"/>
      <c r="E86" s="2" t="s">
        <v>121</v>
      </c>
      <c r="F86" s="2"/>
      <c r="G86" s="1"/>
    </row>
    <row r="87" ht="15.75" spans="1:7">
      <c r="A87" s="1"/>
      <c r="B87" s="2"/>
      <c r="C87" s="2"/>
      <c r="D87" s="1"/>
      <c r="E87" s="2" t="s">
        <v>124</v>
      </c>
      <c r="F87" s="2"/>
      <c r="G87" s="1"/>
    </row>
    <row r="88" ht="15.75" spans="1:7">
      <c r="A88" s="1"/>
      <c r="B88" s="2"/>
      <c r="C88" s="2"/>
      <c r="D88" s="1"/>
      <c r="E88" s="2" t="s">
        <v>125</v>
      </c>
      <c r="F88" s="2"/>
      <c r="G88" s="1"/>
    </row>
    <row r="89" ht="15.75" spans="1:7">
      <c r="A89" s="1"/>
      <c r="B89" s="2"/>
      <c r="C89" s="2"/>
      <c r="D89" s="1"/>
      <c r="E89" s="2" t="s">
        <v>126</v>
      </c>
      <c r="F89" s="2"/>
      <c r="G89" s="1"/>
    </row>
    <row r="90" ht="15.75" spans="1:7">
      <c r="A90" s="2">
        <v>13</v>
      </c>
      <c r="B90" s="3" t="s">
        <v>8</v>
      </c>
      <c r="C90" s="3" t="s">
        <v>127</v>
      </c>
      <c r="D90" s="3" t="s">
        <v>128</v>
      </c>
      <c r="E90" s="31" t="s">
        <v>129</v>
      </c>
      <c r="F90" s="3" t="s">
        <v>130</v>
      </c>
      <c r="G90" s="1" t="s">
        <v>80</v>
      </c>
    </row>
    <row r="91" ht="15.75" spans="1:7">
      <c r="A91" s="2"/>
      <c r="B91" s="3"/>
      <c r="C91" s="3"/>
      <c r="D91" s="2"/>
      <c r="E91" s="3" t="s">
        <v>131</v>
      </c>
      <c r="F91" s="3"/>
      <c r="G91" s="1"/>
    </row>
    <row r="92" ht="15.75" spans="1:7">
      <c r="A92" s="2"/>
      <c r="B92" s="3"/>
      <c r="C92" s="3"/>
      <c r="D92" s="2"/>
      <c r="E92" s="3" t="s">
        <v>132</v>
      </c>
      <c r="F92" s="3"/>
      <c r="G92" s="1"/>
    </row>
    <row r="93" ht="15.75" spans="1:7">
      <c r="A93" s="2"/>
      <c r="B93" s="3"/>
      <c r="C93" s="3"/>
      <c r="D93" s="2"/>
      <c r="E93" s="3" t="s">
        <v>133</v>
      </c>
      <c r="F93" s="3"/>
      <c r="G93" s="1"/>
    </row>
    <row r="94" ht="15.75" spans="1:7">
      <c r="A94" s="2"/>
      <c r="B94" s="3"/>
      <c r="C94" s="3"/>
      <c r="D94" s="2"/>
      <c r="E94" s="3" t="s">
        <v>134</v>
      </c>
      <c r="F94" s="3"/>
      <c r="G94" s="1"/>
    </row>
    <row r="95" ht="15.75" spans="1:7">
      <c r="A95" s="2"/>
      <c r="B95" s="3"/>
      <c r="C95" s="3"/>
      <c r="D95" s="2"/>
      <c r="E95" s="3" t="s">
        <v>135</v>
      </c>
      <c r="F95" s="3"/>
      <c r="G95" s="1"/>
    </row>
    <row r="96" ht="15.75" spans="1:7">
      <c r="A96" s="2"/>
      <c r="B96" s="3"/>
      <c r="C96" s="3"/>
      <c r="D96" s="2"/>
      <c r="E96" s="3" t="s">
        <v>136</v>
      </c>
      <c r="F96" s="3"/>
      <c r="G96" s="1"/>
    </row>
    <row r="97" ht="15.75" spans="1:7">
      <c r="A97" s="2">
        <v>14</v>
      </c>
      <c r="B97" s="3" t="s">
        <v>8</v>
      </c>
      <c r="C97" s="2" t="s">
        <v>137</v>
      </c>
      <c r="D97" s="2" t="s">
        <v>138</v>
      </c>
      <c r="E97" s="3" t="s">
        <v>139</v>
      </c>
      <c r="F97" s="2" t="s">
        <v>140</v>
      </c>
      <c r="G97" s="1" t="s">
        <v>80</v>
      </c>
    </row>
    <row r="98" ht="15.75" spans="1:7">
      <c r="A98" s="2"/>
      <c r="B98" s="3"/>
      <c r="C98" s="2"/>
      <c r="D98" s="2"/>
      <c r="E98" s="3" t="s">
        <v>141</v>
      </c>
      <c r="F98" s="2"/>
      <c r="G98" s="1"/>
    </row>
    <row r="99" ht="15.75" spans="1:7">
      <c r="A99" s="2"/>
      <c r="B99" s="3"/>
      <c r="C99" s="2"/>
      <c r="D99" s="2"/>
      <c r="E99" s="3" t="s">
        <v>142</v>
      </c>
      <c r="F99" s="2"/>
      <c r="G99" s="1"/>
    </row>
    <row r="100" ht="15.75" spans="1:7">
      <c r="A100" s="2"/>
      <c r="B100" s="3"/>
      <c r="C100" s="2"/>
      <c r="D100" s="2"/>
      <c r="E100" s="3" t="s">
        <v>143</v>
      </c>
      <c r="F100" s="2"/>
      <c r="G100" s="1"/>
    </row>
    <row r="101" ht="15.75" spans="1:7">
      <c r="A101" s="2"/>
      <c r="B101" s="3"/>
      <c r="C101" s="2"/>
      <c r="D101" s="2"/>
      <c r="E101" s="3" t="s">
        <v>144</v>
      </c>
      <c r="F101" s="2"/>
      <c r="G101" s="1"/>
    </row>
    <row r="102" ht="15.75" spans="1:7">
      <c r="A102" s="2"/>
      <c r="B102" s="3"/>
      <c r="C102" s="2"/>
      <c r="D102" s="2"/>
      <c r="E102" s="3" t="s">
        <v>145</v>
      </c>
      <c r="F102" s="2"/>
      <c r="G102" s="1"/>
    </row>
    <row r="103" ht="15.75" spans="1:7">
      <c r="A103" s="2"/>
      <c r="B103" s="3"/>
      <c r="C103" s="2"/>
      <c r="D103" s="2"/>
      <c r="E103" s="3" t="s">
        <v>146</v>
      </c>
      <c r="F103" s="2"/>
      <c r="G103" s="1"/>
    </row>
    <row r="104" ht="15.75" spans="1:7">
      <c r="A104" s="2"/>
      <c r="B104" s="3"/>
      <c r="C104" s="2"/>
      <c r="D104" s="2"/>
      <c r="E104" s="3" t="s">
        <v>147</v>
      </c>
      <c r="F104" s="2"/>
      <c r="G104" s="1"/>
    </row>
    <row r="105" ht="25" customHeight="1" spans="1:7">
      <c r="A105" s="1">
        <v>15</v>
      </c>
      <c r="B105" s="2" t="s">
        <v>148</v>
      </c>
      <c r="C105" s="2" t="s">
        <v>149</v>
      </c>
      <c r="D105" s="2" t="s">
        <v>150</v>
      </c>
      <c r="E105" s="2" t="s">
        <v>151</v>
      </c>
      <c r="F105" s="2" t="s">
        <v>152</v>
      </c>
      <c r="G105" s="1" t="s">
        <v>153</v>
      </c>
    </row>
    <row r="106" ht="25" customHeight="1" spans="1:7">
      <c r="A106" s="1"/>
      <c r="B106" s="2"/>
      <c r="C106" s="2"/>
      <c r="D106" s="2"/>
      <c r="E106" s="2" t="s">
        <v>154</v>
      </c>
      <c r="F106" s="2"/>
      <c r="G106" s="1"/>
    </row>
    <row r="107" ht="15.75" spans="1:7">
      <c r="A107" s="1">
        <v>16</v>
      </c>
      <c r="B107" s="3" t="s">
        <v>8</v>
      </c>
      <c r="C107" s="3" t="s">
        <v>155</v>
      </c>
      <c r="D107" s="2" t="s">
        <v>156</v>
      </c>
      <c r="E107" s="3" t="s">
        <v>157</v>
      </c>
      <c r="F107" s="2" t="s">
        <v>158</v>
      </c>
      <c r="G107" s="1" t="s">
        <v>153</v>
      </c>
    </row>
    <row r="108" ht="15.75" spans="1:7">
      <c r="A108" s="1"/>
      <c r="B108" s="3"/>
      <c r="C108" s="3"/>
      <c r="D108" s="2"/>
      <c r="E108" s="3" t="s">
        <v>159</v>
      </c>
      <c r="F108" s="2"/>
      <c r="G108" s="1"/>
    </row>
    <row r="109" ht="15.75" spans="1:7">
      <c r="A109" s="1"/>
      <c r="B109" s="3"/>
      <c r="C109" s="3"/>
      <c r="D109" s="2"/>
      <c r="E109" s="2" t="s">
        <v>160</v>
      </c>
      <c r="F109" s="2"/>
      <c r="G109" s="1"/>
    </row>
    <row r="110" ht="15.75" spans="1:7">
      <c r="A110" s="1"/>
      <c r="B110" s="3"/>
      <c r="C110" s="3"/>
      <c r="D110" s="2"/>
      <c r="E110" s="3" t="s">
        <v>161</v>
      </c>
      <c r="F110" s="2"/>
      <c r="G110" s="1"/>
    </row>
    <row r="111" ht="15.75" spans="1:7">
      <c r="A111" s="1"/>
      <c r="B111" s="3"/>
      <c r="C111" s="3"/>
      <c r="D111" s="2"/>
      <c r="E111" s="2" t="s">
        <v>162</v>
      </c>
      <c r="F111" s="2"/>
      <c r="G111" s="1"/>
    </row>
    <row r="112" ht="15.75" spans="1:7">
      <c r="A112" s="1"/>
      <c r="B112" s="3"/>
      <c r="C112" s="3"/>
      <c r="D112" s="2"/>
      <c r="E112" s="3" t="s">
        <v>163</v>
      </c>
      <c r="F112" s="2"/>
      <c r="G112" s="1"/>
    </row>
    <row r="113" ht="15.75" spans="1:7">
      <c r="A113" s="1"/>
      <c r="B113" s="3"/>
      <c r="C113" s="3"/>
      <c r="D113" s="2"/>
      <c r="E113" s="2" t="s">
        <v>164</v>
      </c>
      <c r="F113" s="2"/>
      <c r="G113" s="1"/>
    </row>
    <row r="114" ht="15.75" spans="1:7">
      <c r="A114" s="1"/>
      <c r="B114" s="3"/>
      <c r="C114" s="3"/>
      <c r="D114" s="2"/>
      <c r="E114" s="2" t="s">
        <v>165</v>
      </c>
      <c r="F114" s="2"/>
      <c r="G114" s="1"/>
    </row>
    <row r="115" ht="15.75" spans="1:7">
      <c r="A115" s="1">
        <v>17</v>
      </c>
      <c r="B115" s="2" t="s">
        <v>166</v>
      </c>
      <c r="C115" s="2" t="s">
        <v>167</v>
      </c>
      <c r="D115" s="2" t="s">
        <v>168</v>
      </c>
      <c r="E115" s="2" t="s">
        <v>169</v>
      </c>
      <c r="F115" s="2" t="s">
        <v>170</v>
      </c>
      <c r="G115" s="1" t="s">
        <v>153</v>
      </c>
    </row>
    <row r="116" ht="15.75" spans="1:7">
      <c r="A116" s="1"/>
      <c r="B116" s="2"/>
      <c r="C116" s="2"/>
      <c r="D116" s="2"/>
      <c r="E116" s="2" t="s">
        <v>171</v>
      </c>
      <c r="F116" s="2"/>
      <c r="G116" s="1"/>
    </row>
    <row r="117" ht="15.75" spans="1:7">
      <c r="A117" s="1"/>
      <c r="B117" s="2"/>
      <c r="C117" s="2"/>
      <c r="D117" s="2"/>
      <c r="E117" s="2" t="s">
        <v>172</v>
      </c>
      <c r="F117" s="2"/>
      <c r="G117" s="1"/>
    </row>
    <row r="118" ht="15.75" spans="1:7">
      <c r="A118" s="1"/>
      <c r="B118" s="2"/>
      <c r="C118" s="2"/>
      <c r="D118" s="2"/>
      <c r="E118" s="2" t="s">
        <v>173</v>
      </c>
      <c r="F118" s="2"/>
      <c r="G118" s="1"/>
    </row>
    <row r="119" ht="15.75" spans="1:7">
      <c r="A119" s="1"/>
      <c r="B119" s="2"/>
      <c r="C119" s="2"/>
      <c r="D119" s="2"/>
      <c r="E119" s="2" t="s">
        <v>174</v>
      </c>
      <c r="F119" s="2"/>
      <c r="G119" s="1"/>
    </row>
    <row r="120" ht="15.75" spans="1:7">
      <c r="A120" s="1"/>
      <c r="B120" s="2"/>
      <c r="C120" s="2"/>
      <c r="D120" s="2"/>
      <c r="E120" s="2" t="s">
        <v>175</v>
      </c>
      <c r="F120" s="2"/>
      <c r="G120" s="1"/>
    </row>
    <row r="121" ht="15.75" spans="1:7">
      <c r="A121" s="1"/>
      <c r="B121" s="2"/>
      <c r="C121" s="2"/>
      <c r="D121" s="2"/>
      <c r="E121" s="2" t="s">
        <v>176</v>
      </c>
      <c r="F121" s="2"/>
      <c r="G121" s="1"/>
    </row>
    <row r="122" ht="15.75" spans="1:7">
      <c r="A122" s="2">
        <v>18</v>
      </c>
      <c r="B122" s="3" t="s">
        <v>177</v>
      </c>
      <c r="C122" s="3" t="s">
        <v>178</v>
      </c>
      <c r="D122" s="3" t="s">
        <v>179</v>
      </c>
      <c r="E122" s="3" t="s">
        <v>180</v>
      </c>
      <c r="F122" s="3" t="s">
        <v>181</v>
      </c>
      <c r="G122" s="1" t="s">
        <v>153</v>
      </c>
    </row>
    <row r="123" ht="15.75" spans="1:7">
      <c r="A123" s="1"/>
      <c r="B123" s="3"/>
      <c r="C123" s="3"/>
      <c r="D123" s="3"/>
      <c r="E123" s="3" t="s">
        <v>182</v>
      </c>
      <c r="F123" s="3"/>
      <c r="G123" s="1"/>
    </row>
    <row r="124" ht="15.75" spans="1:7">
      <c r="A124" s="1"/>
      <c r="B124" s="3"/>
      <c r="C124" s="3"/>
      <c r="D124" s="3"/>
      <c r="E124" s="3" t="s">
        <v>183</v>
      </c>
      <c r="F124" s="3"/>
      <c r="G124" s="1"/>
    </row>
    <row r="125" ht="15.75" spans="1:7">
      <c r="A125" s="1"/>
      <c r="B125" s="3"/>
      <c r="C125" s="3"/>
      <c r="D125" s="3"/>
      <c r="E125" s="3" t="s">
        <v>184</v>
      </c>
      <c r="F125" s="3"/>
      <c r="G125" s="1"/>
    </row>
    <row r="126" ht="15.75" spans="1:7">
      <c r="A126" s="1"/>
      <c r="B126" s="3"/>
      <c r="C126" s="3"/>
      <c r="D126" s="3"/>
      <c r="E126" s="3" t="s">
        <v>185</v>
      </c>
      <c r="F126" s="3"/>
      <c r="G126" s="1"/>
    </row>
    <row r="127" ht="15.75" spans="1:7">
      <c r="A127" s="1"/>
      <c r="B127" s="3"/>
      <c r="C127" s="3"/>
      <c r="D127" s="3"/>
      <c r="E127" s="3" t="s">
        <v>186</v>
      </c>
      <c r="F127" s="3"/>
      <c r="G127" s="1"/>
    </row>
    <row r="128" ht="15.75" spans="1:7">
      <c r="A128" s="2">
        <v>19</v>
      </c>
      <c r="B128" s="2" t="s">
        <v>187</v>
      </c>
      <c r="C128" s="2" t="s">
        <v>188</v>
      </c>
      <c r="D128" s="2" t="s">
        <v>189</v>
      </c>
      <c r="E128" s="2" t="s">
        <v>190</v>
      </c>
      <c r="F128" s="2" t="s">
        <v>191</v>
      </c>
      <c r="G128" s="1" t="s">
        <v>153</v>
      </c>
    </row>
    <row r="129" ht="15.75" spans="1:7">
      <c r="A129" s="2"/>
      <c r="B129" s="2"/>
      <c r="C129" s="2"/>
      <c r="D129" s="2"/>
      <c r="E129" s="2" t="s">
        <v>192</v>
      </c>
      <c r="F129" s="2"/>
      <c r="G129" s="1"/>
    </row>
    <row r="130" ht="15.75" spans="1:7">
      <c r="A130" s="2"/>
      <c r="B130" s="2"/>
      <c r="C130" s="2"/>
      <c r="D130" s="2"/>
      <c r="E130" s="2" t="s">
        <v>193</v>
      </c>
      <c r="F130" s="2"/>
      <c r="G130" s="1"/>
    </row>
    <row r="131" ht="15.75" spans="1:7">
      <c r="A131" s="2"/>
      <c r="B131" s="2"/>
      <c r="C131" s="2"/>
      <c r="D131" s="2"/>
      <c r="E131" s="2" t="s">
        <v>194</v>
      </c>
      <c r="F131" s="2"/>
      <c r="G131" s="1"/>
    </row>
    <row r="132" ht="15.75" spans="1:7">
      <c r="A132" s="2"/>
      <c r="B132" s="2"/>
      <c r="C132" s="2"/>
      <c r="D132" s="2"/>
      <c r="E132" s="2" t="s">
        <v>195</v>
      </c>
      <c r="F132" s="2"/>
      <c r="G132" s="1"/>
    </row>
    <row r="133" ht="15.75" spans="1:7">
      <c r="A133" s="2"/>
      <c r="B133" s="2"/>
      <c r="C133" s="2"/>
      <c r="D133" s="2"/>
      <c r="E133" s="2" t="s">
        <v>196</v>
      </c>
      <c r="F133" s="2"/>
      <c r="G133" s="1"/>
    </row>
    <row r="134" ht="15.75" spans="1:7">
      <c r="A134" s="2"/>
      <c r="B134" s="2"/>
      <c r="C134" s="2"/>
      <c r="D134" s="2"/>
      <c r="E134" s="2" t="s">
        <v>197</v>
      </c>
      <c r="F134" s="2"/>
      <c r="G134" s="1"/>
    </row>
    <row r="135" ht="15.75" spans="1:7">
      <c r="A135" s="2"/>
      <c r="B135" s="2"/>
      <c r="C135" s="2"/>
      <c r="D135" s="2"/>
      <c r="E135" s="2" t="s">
        <v>198</v>
      </c>
      <c r="F135" s="2"/>
      <c r="G135" s="1"/>
    </row>
    <row r="136" ht="15.75" spans="1:7">
      <c r="A136" s="2"/>
      <c r="B136" s="2"/>
      <c r="C136" s="2"/>
      <c r="D136" s="2"/>
      <c r="E136" s="2" t="s">
        <v>199</v>
      </c>
      <c r="F136" s="2"/>
      <c r="G136" s="1"/>
    </row>
    <row r="137" ht="15.75" spans="1:7">
      <c r="A137" s="3">
        <v>20</v>
      </c>
      <c r="B137" s="3" t="s">
        <v>89</v>
      </c>
      <c r="C137" s="3" t="s">
        <v>200</v>
      </c>
      <c r="D137" s="3" t="s">
        <v>201</v>
      </c>
      <c r="E137" s="3" t="s">
        <v>202</v>
      </c>
      <c r="F137" s="3" t="s">
        <v>203</v>
      </c>
      <c r="G137" s="1" t="s">
        <v>153</v>
      </c>
    </row>
    <row r="138" ht="15.75" spans="1:7">
      <c r="A138" s="3"/>
      <c r="B138" s="3"/>
      <c r="C138" s="3"/>
      <c r="D138" s="3"/>
      <c r="E138" s="3" t="s">
        <v>204</v>
      </c>
      <c r="F138" s="3"/>
      <c r="G138" s="1"/>
    </row>
    <row r="139" ht="15.75" spans="1:7">
      <c r="A139" s="3"/>
      <c r="B139" s="3"/>
      <c r="C139" s="3"/>
      <c r="D139" s="3"/>
      <c r="E139" s="3" t="s">
        <v>205</v>
      </c>
      <c r="F139" s="3"/>
      <c r="G139" s="1"/>
    </row>
    <row r="140" ht="15.75" spans="1:7">
      <c r="A140" s="3"/>
      <c r="B140" s="3"/>
      <c r="C140" s="3"/>
      <c r="D140" s="3"/>
      <c r="E140" s="3" t="s">
        <v>206</v>
      </c>
      <c r="F140" s="3"/>
      <c r="G140" s="1"/>
    </row>
    <row r="141" ht="15.75" spans="1:7">
      <c r="A141" s="3">
        <v>21</v>
      </c>
      <c r="B141" s="3" t="s">
        <v>89</v>
      </c>
      <c r="C141" s="3" t="s">
        <v>207</v>
      </c>
      <c r="D141" s="3" t="s">
        <v>208</v>
      </c>
      <c r="E141" s="3" t="s">
        <v>209</v>
      </c>
      <c r="F141" s="3" t="s">
        <v>210</v>
      </c>
      <c r="G141" s="1" t="s">
        <v>153</v>
      </c>
    </row>
    <row r="142" ht="15.75" spans="1:7">
      <c r="A142" s="3"/>
      <c r="B142" s="3"/>
      <c r="C142" s="3"/>
      <c r="D142" s="3"/>
      <c r="E142" s="3" t="s">
        <v>211</v>
      </c>
      <c r="F142" s="3"/>
      <c r="G142" s="1"/>
    </row>
    <row r="143" ht="15.75" spans="1:7">
      <c r="A143" s="3"/>
      <c r="B143" s="3"/>
      <c r="C143" s="3"/>
      <c r="D143" s="3"/>
      <c r="E143" s="3" t="s">
        <v>212</v>
      </c>
      <c r="F143" s="3"/>
      <c r="G143" s="1"/>
    </row>
    <row r="144" ht="15.75" spans="1:7">
      <c r="A144" s="3"/>
      <c r="B144" s="3"/>
      <c r="C144" s="3"/>
      <c r="D144" s="3"/>
      <c r="E144" s="3" t="s">
        <v>213</v>
      </c>
      <c r="F144" s="3"/>
      <c r="G144" s="1"/>
    </row>
    <row r="145" ht="15.75" spans="1:7">
      <c r="A145" s="3"/>
      <c r="B145" s="3"/>
      <c r="C145" s="3"/>
      <c r="D145" s="3"/>
      <c r="E145" s="3" t="s">
        <v>214</v>
      </c>
      <c r="F145" s="3"/>
      <c r="G145" s="1"/>
    </row>
    <row r="146" ht="15.75" spans="1:7">
      <c r="A146" s="3"/>
      <c r="B146" s="3"/>
      <c r="C146" s="3"/>
      <c r="D146" s="3"/>
      <c r="E146" s="3" t="s">
        <v>215</v>
      </c>
      <c r="F146" s="3"/>
      <c r="G146" s="1"/>
    </row>
    <row r="147" ht="15.75" spans="1:7">
      <c r="A147" s="3">
        <v>22</v>
      </c>
      <c r="B147" s="3" t="s">
        <v>89</v>
      </c>
      <c r="C147" s="3" t="s">
        <v>216</v>
      </c>
      <c r="D147" s="3" t="s">
        <v>217</v>
      </c>
      <c r="E147" s="3" t="s">
        <v>218</v>
      </c>
      <c r="F147" s="3" t="s">
        <v>219</v>
      </c>
      <c r="G147" s="1" t="s">
        <v>153</v>
      </c>
    </row>
    <row r="148" ht="15.75" spans="1:7">
      <c r="A148" s="3"/>
      <c r="B148" s="3"/>
      <c r="C148" s="3"/>
      <c r="D148" s="3"/>
      <c r="E148" s="3" t="s">
        <v>220</v>
      </c>
      <c r="F148" s="3"/>
      <c r="G148" s="1"/>
    </row>
    <row r="149" ht="15.75" spans="1:7">
      <c r="A149" s="3"/>
      <c r="B149" s="3"/>
      <c r="C149" s="3"/>
      <c r="D149" s="3"/>
      <c r="E149" s="3" t="s">
        <v>221</v>
      </c>
      <c r="F149" s="3"/>
      <c r="G149" s="1"/>
    </row>
    <row r="150" ht="15.75" spans="1:7">
      <c r="A150" s="3"/>
      <c r="B150" s="3"/>
      <c r="C150" s="3"/>
      <c r="D150" s="3"/>
      <c r="E150" s="3" t="s">
        <v>222</v>
      </c>
      <c r="F150" s="3"/>
      <c r="G150" s="1"/>
    </row>
    <row r="151" ht="15.75" spans="1:7">
      <c r="A151" s="3"/>
      <c r="B151" s="3"/>
      <c r="C151" s="3"/>
      <c r="D151" s="3"/>
      <c r="E151" s="3" t="s">
        <v>223</v>
      </c>
      <c r="F151" s="3"/>
      <c r="G151" s="1"/>
    </row>
    <row r="152" ht="15.75" spans="1:7">
      <c r="A152" s="1">
        <v>23</v>
      </c>
      <c r="B152" s="2" t="s">
        <v>75</v>
      </c>
      <c r="C152" s="2" t="s">
        <v>224</v>
      </c>
      <c r="D152" s="2" t="s">
        <v>225</v>
      </c>
      <c r="E152" s="2" t="s">
        <v>226</v>
      </c>
      <c r="F152" s="2" t="s">
        <v>227</v>
      </c>
      <c r="G152" s="1" t="s">
        <v>228</v>
      </c>
    </row>
    <row r="153" ht="15.75" spans="1:7">
      <c r="A153" s="1"/>
      <c r="B153" s="2"/>
      <c r="C153" s="2"/>
      <c r="D153" s="2"/>
      <c r="E153" s="2" t="s">
        <v>229</v>
      </c>
      <c r="F153" s="2"/>
      <c r="G153" s="1"/>
    </row>
    <row r="154" ht="15.75" spans="1:7">
      <c r="A154" s="1"/>
      <c r="B154" s="2"/>
      <c r="C154" s="2"/>
      <c r="D154" s="2"/>
      <c r="E154" s="2" t="s">
        <v>230</v>
      </c>
      <c r="F154" s="2"/>
      <c r="G154" s="1"/>
    </row>
    <row r="155" ht="15.75" spans="1:7">
      <c r="A155" s="1">
        <v>24</v>
      </c>
      <c r="B155" s="2" t="s">
        <v>75</v>
      </c>
      <c r="C155" s="2" t="s">
        <v>231</v>
      </c>
      <c r="D155" s="2" t="s">
        <v>86</v>
      </c>
      <c r="E155" s="2" t="s">
        <v>232</v>
      </c>
      <c r="F155" s="2" t="s">
        <v>233</v>
      </c>
      <c r="G155" s="1" t="s">
        <v>228</v>
      </c>
    </row>
    <row r="156" ht="15.75" spans="1:7">
      <c r="A156" s="1"/>
      <c r="B156" s="2"/>
      <c r="C156" s="2"/>
      <c r="D156" s="2"/>
      <c r="E156" s="2" t="s">
        <v>234</v>
      </c>
      <c r="F156" s="2"/>
      <c r="G156" s="1"/>
    </row>
    <row r="157" ht="15.75" spans="1:7">
      <c r="A157" s="1"/>
      <c r="B157" s="2"/>
      <c r="C157" s="2"/>
      <c r="D157" s="2"/>
      <c r="E157" s="2" t="s">
        <v>235</v>
      </c>
      <c r="F157" s="2"/>
      <c r="G157" s="1"/>
    </row>
    <row r="158" ht="15.75" spans="1:7">
      <c r="A158" s="1"/>
      <c r="B158" s="2"/>
      <c r="C158" s="2"/>
      <c r="D158" s="2"/>
      <c r="E158" s="2" t="s">
        <v>230</v>
      </c>
      <c r="F158" s="2"/>
      <c r="G158" s="1"/>
    </row>
    <row r="159" ht="15.75" spans="1:7">
      <c r="A159" s="1"/>
      <c r="B159" s="2"/>
      <c r="C159" s="2"/>
      <c r="D159" s="2"/>
      <c r="E159" s="2" t="s">
        <v>236</v>
      </c>
      <c r="F159" s="2"/>
      <c r="G159" s="1"/>
    </row>
    <row r="160" ht="15.75" spans="1:7">
      <c r="A160" s="1"/>
      <c r="B160" s="2"/>
      <c r="C160" s="2"/>
      <c r="D160" s="2"/>
      <c r="E160" s="2" t="s">
        <v>237</v>
      </c>
      <c r="F160" s="2"/>
      <c r="G160" s="1"/>
    </row>
    <row r="161" ht="15.75" spans="1:7">
      <c r="A161" s="1"/>
      <c r="B161" s="2"/>
      <c r="C161" s="2"/>
      <c r="D161" s="2"/>
      <c r="E161" s="2" t="s">
        <v>238</v>
      </c>
      <c r="F161" s="2"/>
      <c r="G161" s="1"/>
    </row>
    <row r="162" ht="15.75" spans="1:7">
      <c r="A162" s="1"/>
      <c r="B162" s="2"/>
      <c r="C162" s="2"/>
      <c r="D162" s="2"/>
      <c r="E162" s="2" t="s">
        <v>239</v>
      </c>
      <c r="F162" s="2"/>
      <c r="G162" s="1"/>
    </row>
    <row r="163" ht="15.75" customHeight="1" spans="1:8">
      <c r="A163" s="3">
        <v>25</v>
      </c>
      <c r="B163" s="3" t="s">
        <v>89</v>
      </c>
      <c r="C163" s="3" t="s">
        <v>240</v>
      </c>
      <c r="D163" s="3" t="s">
        <v>241</v>
      </c>
      <c r="E163" s="3" t="s">
        <v>242</v>
      </c>
      <c r="F163" s="3" t="s">
        <v>93</v>
      </c>
      <c r="G163" s="1" t="s">
        <v>228</v>
      </c>
      <c r="H163" s="66"/>
    </row>
    <row r="164" ht="15.75" customHeight="1" spans="1:8">
      <c r="A164" s="3"/>
      <c r="B164" s="3"/>
      <c r="C164" s="3"/>
      <c r="D164" s="3"/>
      <c r="E164" s="3" t="s">
        <v>243</v>
      </c>
      <c r="F164" s="3"/>
      <c r="G164" s="1"/>
      <c r="H164" s="66"/>
    </row>
    <row r="165" ht="15.75" customHeight="1" spans="1:8">
      <c r="A165" s="3"/>
      <c r="B165" s="3"/>
      <c r="C165" s="3"/>
      <c r="D165" s="3"/>
      <c r="E165" s="3" t="s">
        <v>244</v>
      </c>
      <c r="F165" s="3"/>
      <c r="G165" s="1"/>
      <c r="H165" s="66"/>
    </row>
    <row r="166" ht="15.75" customHeight="1" spans="1:8">
      <c r="A166" s="3"/>
      <c r="B166" s="3"/>
      <c r="C166" s="3"/>
      <c r="D166" s="3"/>
      <c r="E166" s="3" t="s">
        <v>245</v>
      </c>
      <c r="F166" s="3"/>
      <c r="G166" s="1"/>
      <c r="H166" s="66"/>
    </row>
    <row r="167" ht="15.75" customHeight="1" spans="1:8">
      <c r="A167" s="3"/>
      <c r="B167" s="3"/>
      <c r="C167" s="3"/>
      <c r="D167" s="3"/>
      <c r="E167" s="3" t="s">
        <v>246</v>
      </c>
      <c r="F167" s="3"/>
      <c r="G167" s="1"/>
      <c r="H167" s="66"/>
    </row>
    <row r="168" ht="15.75" spans="1:7">
      <c r="A168" s="3">
        <v>26</v>
      </c>
      <c r="B168" s="3" t="s">
        <v>89</v>
      </c>
      <c r="C168" s="3" t="s">
        <v>247</v>
      </c>
      <c r="D168" s="3" t="s">
        <v>248</v>
      </c>
      <c r="E168" s="3" t="s">
        <v>249</v>
      </c>
      <c r="F168" s="3" t="s">
        <v>250</v>
      </c>
      <c r="G168" s="1" t="s">
        <v>228</v>
      </c>
    </row>
    <row r="169" ht="15.75" spans="1:7">
      <c r="A169" s="3"/>
      <c r="B169" s="3"/>
      <c r="C169" s="3"/>
      <c r="D169" s="3"/>
      <c r="E169" s="33" t="s">
        <v>251</v>
      </c>
      <c r="F169" s="3"/>
      <c r="G169" s="1"/>
    </row>
    <row r="170" ht="15.75" spans="1:7">
      <c r="A170" s="3"/>
      <c r="B170" s="3"/>
      <c r="C170" s="3"/>
      <c r="D170" s="3"/>
      <c r="E170" s="33" t="s">
        <v>252</v>
      </c>
      <c r="F170" s="3"/>
      <c r="G170" s="1"/>
    </row>
    <row r="171" ht="15.75" spans="1:7">
      <c r="A171" s="3"/>
      <c r="B171" s="3"/>
      <c r="C171" s="3"/>
      <c r="D171" s="3"/>
      <c r="E171" s="33" t="s">
        <v>253</v>
      </c>
      <c r="F171" s="3"/>
      <c r="G171" s="1"/>
    </row>
    <row r="172" ht="15.75" spans="1:7">
      <c r="A172" s="3"/>
      <c r="B172" s="3"/>
      <c r="C172" s="3"/>
      <c r="D172" s="3"/>
      <c r="E172" s="33" t="s">
        <v>254</v>
      </c>
      <c r="F172" s="3"/>
      <c r="G172" s="1"/>
    </row>
    <row r="173" ht="15.75" spans="1:7">
      <c r="A173" s="3"/>
      <c r="B173" s="3"/>
      <c r="C173" s="3"/>
      <c r="D173" s="3"/>
      <c r="E173" s="33" t="s">
        <v>255</v>
      </c>
      <c r="F173" s="3"/>
      <c r="G173" s="1"/>
    </row>
    <row r="174" ht="15.75" spans="1:7">
      <c r="A174" s="3"/>
      <c r="B174" s="3"/>
      <c r="C174" s="3"/>
      <c r="D174" s="3"/>
      <c r="E174" s="3" t="s">
        <v>256</v>
      </c>
      <c r="F174" s="3"/>
      <c r="G174" s="1"/>
    </row>
    <row r="175" ht="15.75" spans="1:7">
      <c r="A175" s="3"/>
      <c r="B175" s="3"/>
      <c r="C175" s="3"/>
      <c r="D175" s="3"/>
      <c r="E175" s="3" t="s">
        <v>257</v>
      </c>
      <c r="F175" s="3"/>
      <c r="G175" s="1"/>
    </row>
    <row r="176" ht="15.75" spans="1:7">
      <c r="A176" s="3">
        <v>27</v>
      </c>
      <c r="B176" s="3" t="s">
        <v>89</v>
      </c>
      <c r="C176" s="3" t="s">
        <v>258</v>
      </c>
      <c r="D176" s="3" t="s">
        <v>259</v>
      </c>
      <c r="E176" s="3" t="s">
        <v>260</v>
      </c>
      <c r="F176" s="3" t="s">
        <v>261</v>
      </c>
      <c r="G176" s="1" t="s">
        <v>228</v>
      </c>
    </row>
    <row r="177" ht="15.75" spans="1:7">
      <c r="A177" s="3"/>
      <c r="B177" s="3"/>
      <c r="C177" s="3"/>
      <c r="D177" s="3"/>
      <c r="E177" s="3" t="s">
        <v>118</v>
      </c>
      <c r="F177" s="3"/>
      <c r="G177" s="1"/>
    </row>
    <row r="178" ht="15.75" spans="1:7">
      <c r="A178" s="3"/>
      <c r="B178" s="3"/>
      <c r="C178" s="3"/>
      <c r="D178" s="3"/>
      <c r="E178" s="3" t="s">
        <v>262</v>
      </c>
      <c r="F178" s="3"/>
      <c r="G178" s="1"/>
    </row>
    <row r="179" ht="15.75" spans="1:7">
      <c r="A179" s="3"/>
      <c r="B179" s="3"/>
      <c r="C179" s="3"/>
      <c r="D179" s="3"/>
      <c r="E179" s="3" t="s">
        <v>98</v>
      </c>
      <c r="F179" s="3"/>
      <c r="G179" s="1"/>
    </row>
    <row r="180" ht="15.75" spans="1:7">
      <c r="A180" s="3"/>
      <c r="B180" s="3"/>
      <c r="C180" s="3"/>
      <c r="D180" s="3"/>
      <c r="E180" s="3" t="s">
        <v>263</v>
      </c>
      <c r="F180" s="3"/>
      <c r="G180" s="1"/>
    </row>
    <row r="181" ht="15.75" spans="1:7">
      <c r="A181" s="1">
        <v>28</v>
      </c>
      <c r="B181" s="2" t="s">
        <v>52</v>
      </c>
      <c r="C181" s="2" t="s">
        <v>264</v>
      </c>
      <c r="D181" s="1" t="s">
        <v>265</v>
      </c>
      <c r="E181" s="2" t="s">
        <v>266</v>
      </c>
      <c r="F181" s="2" t="s">
        <v>267</v>
      </c>
      <c r="G181" s="1" t="s">
        <v>228</v>
      </c>
    </row>
    <row r="182" ht="15.75" spans="1:7">
      <c r="A182" s="1"/>
      <c r="B182" s="2"/>
      <c r="C182" s="2"/>
      <c r="D182" s="1"/>
      <c r="E182" s="2" t="s">
        <v>268</v>
      </c>
      <c r="F182" s="1"/>
      <c r="G182" s="1"/>
    </row>
    <row r="183" ht="15.75" spans="1:7">
      <c r="A183" s="1"/>
      <c r="B183" s="2"/>
      <c r="C183" s="2"/>
      <c r="D183" s="1"/>
      <c r="E183" s="2" t="s">
        <v>269</v>
      </c>
      <c r="F183" s="1"/>
      <c r="G183" s="1"/>
    </row>
    <row r="184" ht="15.75" spans="1:7">
      <c r="A184" s="1"/>
      <c r="B184" s="2"/>
      <c r="C184" s="2"/>
      <c r="D184" s="1"/>
      <c r="E184" s="2" t="s">
        <v>270</v>
      </c>
      <c r="F184" s="1"/>
      <c r="G184" s="1"/>
    </row>
    <row r="185" ht="15.75" spans="1:7">
      <c r="A185" s="1"/>
      <c r="B185" s="2"/>
      <c r="C185" s="2"/>
      <c r="D185" s="1"/>
      <c r="E185" s="2" t="s">
        <v>271</v>
      </c>
      <c r="F185" s="1"/>
      <c r="G185" s="1"/>
    </row>
    <row r="186" ht="15.75" spans="1:7">
      <c r="A186" s="3">
        <v>29</v>
      </c>
      <c r="B186" s="3" t="s">
        <v>89</v>
      </c>
      <c r="C186" s="3" t="s">
        <v>272</v>
      </c>
      <c r="D186" s="3" t="s">
        <v>273</v>
      </c>
      <c r="E186" s="3" t="s">
        <v>274</v>
      </c>
      <c r="F186" s="3" t="s">
        <v>275</v>
      </c>
      <c r="G186" s="1" t="s">
        <v>228</v>
      </c>
    </row>
    <row r="187" ht="15.75" spans="1:7">
      <c r="A187" s="3"/>
      <c r="B187" s="3"/>
      <c r="C187" s="3"/>
      <c r="D187" s="3"/>
      <c r="E187" s="3" t="s">
        <v>276</v>
      </c>
      <c r="F187" s="3"/>
      <c r="G187" s="1"/>
    </row>
    <row r="188" ht="15.75" spans="1:7">
      <c r="A188" s="3"/>
      <c r="B188" s="3"/>
      <c r="C188" s="3"/>
      <c r="D188" s="3"/>
      <c r="E188" s="3" t="s">
        <v>277</v>
      </c>
      <c r="F188" s="3"/>
      <c r="G188" s="1"/>
    </row>
    <row r="189" ht="15.75" spans="1:7">
      <c r="A189" s="3"/>
      <c r="B189" s="3"/>
      <c r="C189" s="3"/>
      <c r="D189" s="3"/>
      <c r="E189" s="3" t="s">
        <v>278</v>
      </c>
      <c r="F189" s="3"/>
      <c r="G189" s="1"/>
    </row>
    <row r="190" ht="15.75" spans="1:7">
      <c r="A190" s="3"/>
      <c r="B190" s="3"/>
      <c r="C190" s="3"/>
      <c r="D190" s="3"/>
      <c r="E190" s="3" t="s">
        <v>279</v>
      </c>
      <c r="F190" s="3"/>
      <c r="G190" s="1"/>
    </row>
    <row r="191" ht="15.75" spans="1:7">
      <c r="A191" s="3">
        <v>30</v>
      </c>
      <c r="B191" s="3" t="s">
        <v>89</v>
      </c>
      <c r="C191" s="23" t="s">
        <v>280</v>
      </c>
      <c r="D191" s="3" t="s">
        <v>116</v>
      </c>
      <c r="E191" s="3" t="s">
        <v>281</v>
      </c>
      <c r="F191" s="3" t="s">
        <v>115</v>
      </c>
      <c r="G191" s="1" t="s">
        <v>228</v>
      </c>
    </row>
    <row r="192" ht="15.75" spans="1:7">
      <c r="A192" s="3"/>
      <c r="B192" s="3"/>
      <c r="C192" s="23"/>
      <c r="D192" s="3"/>
      <c r="E192" s="3" t="s">
        <v>282</v>
      </c>
      <c r="F192" s="3"/>
      <c r="G192" s="1"/>
    </row>
    <row r="193" ht="15.75" spans="1:7">
      <c r="A193" s="3"/>
      <c r="B193" s="3"/>
      <c r="C193" s="23"/>
      <c r="D193" s="3"/>
      <c r="E193" s="3" t="s">
        <v>283</v>
      </c>
      <c r="F193" s="3"/>
      <c r="G193" s="1"/>
    </row>
    <row r="194" ht="15.75" spans="1:7">
      <c r="A194" s="3"/>
      <c r="B194" s="3"/>
      <c r="C194" s="23"/>
      <c r="D194" s="3"/>
      <c r="E194" s="3" t="s">
        <v>284</v>
      </c>
      <c r="F194" s="3"/>
      <c r="G194" s="1"/>
    </row>
    <row r="195" ht="15.75" spans="1:7">
      <c r="A195" s="3"/>
      <c r="B195" s="3"/>
      <c r="C195" s="23"/>
      <c r="D195" s="3"/>
      <c r="E195" s="3" t="s">
        <v>285</v>
      </c>
      <c r="F195" s="3"/>
      <c r="G195" s="1"/>
    </row>
    <row r="196" ht="15.75" spans="1:7">
      <c r="A196" s="3"/>
      <c r="B196" s="3"/>
      <c r="C196" s="23"/>
      <c r="D196" s="3"/>
      <c r="E196" s="3" t="s">
        <v>286</v>
      </c>
      <c r="F196" s="3"/>
      <c r="G196" s="1"/>
    </row>
    <row r="197" ht="15.75" spans="1:7">
      <c r="A197" s="3"/>
      <c r="B197" s="3"/>
      <c r="C197" s="23"/>
      <c r="D197" s="3"/>
      <c r="E197" s="3" t="s">
        <v>287</v>
      </c>
      <c r="F197" s="3"/>
      <c r="G197" s="1"/>
    </row>
    <row r="198" ht="15.75" spans="1:7">
      <c r="A198" s="1">
        <v>31</v>
      </c>
      <c r="B198" s="2" t="s">
        <v>52</v>
      </c>
      <c r="C198" s="2" t="s">
        <v>288</v>
      </c>
      <c r="D198" s="67" t="s">
        <v>289</v>
      </c>
      <c r="E198" s="2" t="s">
        <v>290</v>
      </c>
      <c r="F198" s="2" t="s">
        <v>291</v>
      </c>
      <c r="G198" s="1" t="s">
        <v>228</v>
      </c>
    </row>
    <row r="199" ht="15.75" spans="1:7">
      <c r="A199" s="1"/>
      <c r="B199" s="2"/>
      <c r="C199" s="2"/>
      <c r="D199" s="67"/>
      <c r="E199" s="2" t="s">
        <v>292</v>
      </c>
      <c r="F199" s="1"/>
      <c r="G199" s="1"/>
    </row>
    <row r="200" ht="15.75" spans="1:7">
      <c r="A200" s="1"/>
      <c r="B200" s="2"/>
      <c r="C200" s="2"/>
      <c r="D200" s="67"/>
      <c r="E200" s="2" t="s">
        <v>293</v>
      </c>
      <c r="F200" s="1"/>
      <c r="G200" s="1"/>
    </row>
    <row r="201" ht="15.75" spans="1:7">
      <c r="A201" s="1"/>
      <c r="B201" s="2"/>
      <c r="C201" s="2"/>
      <c r="D201" s="67"/>
      <c r="E201" s="2" t="s">
        <v>294</v>
      </c>
      <c r="F201" s="1"/>
      <c r="G201" s="1"/>
    </row>
    <row r="202" ht="15.75" spans="1:7">
      <c r="A202" s="1"/>
      <c r="B202" s="2"/>
      <c r="C202" s="2"/>
      <c r="D202" s="67"/>
      <c r="E202" s="2" t="s">
        <v>295</v>
      </c>
      <c r="F202" s="1"/>
      <c r="G202" s="1"/>
    </row>
    <row r="203" ht="15.75" spans="1:7">
      <c r="A203" s="2">
        <v>32</v>
      </c>
      <c r="B203" s="2" t="s">
        <v>187</v>
      </c>
      <c r="C203" s="2" t="s">
        <v>296</v>
      </c>
      <c r="D203" s="2" t="s">
        <v>297</v>
      </c>
      <c r="E203" s="23" t="s">
        <v>298</v>
      </c>
      <c r="F203" s="2" t="s">
        <v>299</v>
      </c>
      <c r="G203" s="1" t="s">
        <v>228</v>
      </c>
    </row>
    <row r="204" ht="15.75" spans="1:7">
      <c r="A204" s="2"/>
      <c r="B204" s="2"/>
      <c r="C204" s="2"/>
      <c r="D204" s="2"/>
      <c r="E204" s="23" t="s">
        <v>300</v>
      </c>
      <c r="F204" s="2"/>
      <c r="G204" s="1"/>
    </row>
    <row r="205" ht="15.75" spans="1:7">
      <c r="A205" s="2"/>
      <c r="B205" s="2"/>
      <c r="C205" s="2"/>
      <c r="D205" s="2"/>
      <c r="E205" s="23" t="s">
        <v>301</v>
      </c>
      <c r="F205" s="2"/>
      <c r="G205" s="1"/>
    </row>
    <row r="206" ht="15.75" spans="1:7">
      <c r="A206" s="2"/>
      <c r="B206" s="2"/>
      <c r="C206" s="2"/>
      <c r="D206" s="2"/>
      <c r="E206" s="23" t="s">
        <v>302</v>
      </c>
      <c r="F206" s="2"/>
      <c r="G206" s="1"/>
    </row>
    <row r="207" ht="15.75" spans="1:7">
      <c r="A207" s="2"/>
      <c r="B207" s="2"/>
      <c r="C207" s="2"/>
      <c r="D207" s="2"/>
      <c r="E207" s="23" t="s">
        <v>303</v>
      </c>
      <c r="F207" s="2"/>
      <c r="G207" s="1"/>
    </row>
    <row r="208" ht="15.75" spans="1:7">
      <c r="A208" s="2"/>
      <c r="B208" s="2"/>
      <c r="C208" s="2"/>
      <c r="D208" s="2"/>
      <c r="E208" s="23" t="s">
        <v>304</v>
      </c>
      <c r="F208" s="2"/>
      <c r="G208" s="1"/>
    </row>
    <row r="209" ht="15.75" spans="1:7">
      <c r="A209" s="2"/>
      <c r="B209" s="2"/>
      <c r="C209" s="2"/>
      <c r="D209" s="2"/>
      <c r="E209" s="23" t="s">
        <v>305</v>
      </c>
      <c r="F209" s="2"/>
      <c r="G209" s="1"/>
    </row>
    <row r="210" ht="15.75" spans="1:7">
      <c r="A210" s="2"/>
      <c r="B210" s="2"/>
      <c r="C210" s="2"/>
      <c r="D210" s="2"/>
      <c r="E210" s="23" t="s">
        <v>306</v>
      </c>
      <c r="F210" s="2"/>
      <c r="G210" s="1"/>
    </row>
    <row r="211" ht="15.75" spans="1:7">
      <c r="A211" s="2"/>
      <c r="B211" s="2"/>
      <c r="C211" s="2"/>
      <c r="D211" s="2"/>
      <c r="E211" s="23" t="s">
        <v>307</v>
      </c>
      <c r="F211" s="2"/>
      <c r="G211" s="1"/>
    </row>
    <row r="212" ht="15.75" spans="1:7">
      <c r="A212" s="3">
        <v>33</v>
      </c>
      <c r="B212" s="3" t="s">
        <v>89</v>
      </c>
      <c r="C212" s="23" t="s">
        <v>308</v>
      </c>
      <c r="D212" s="3" t="s">
        <v>309</v>
      </c>
      <c r="E212" s="3" t="s">
        <v>310</v>
      </c>
      <c r="F212" s="3" t="s">
        <v>210</v>
      </c>
      <c r="G212" s="1" t="s">
        <v>228</v>
      </c>
    </row>
    <row r="213" ht="15.75" spans="1:7">
      <c r="A213" s="3"/>
      <c r="B213" s="3"/>
      <c r="C213" s="23"/>
      <c r="D213" s="3"/>
      <c r="E213" s="3" t="s">
        <v>311</v>
      </c>
      <c r="F213" s="3"/>
      <c r="G213" s="1"/>
    </row>
    <row r="214" ht="15.75" spans="1:7">
      <c r="A214" s="3"/>
      <c r="B214" s="3"/>
      <c r="C214" s="23"/>
      <c r="D214" s="3"/>
      <c r="E214" s="3" t="s">
        <v>312</v>
      </c>
      <c r="F214" s="3"/>
      <c r="G214" s="1"/>
    </row>
    <row r="215" ht="15.75" spans="1:7">
      <c r="A215" s="3"/>
      <c r="B215" s="3"/>
      <c r="C215" s="23"/>
      <c r="D215" s="3"/>
      <c r="E215" s="3" t="s">
        <v>313</v>
      </c>
      <c r="F215" s="3"/>
      <c r="G215" s="1"/>
    </row>
    <row r="216" ht="15.75" spans="1:7">
      <c r="A216" s="3"/>
      <c r="B216" s="3"/>
      <c r="C216" s="23"/>
      <c r="D216" s="3"/>
      <c r="E216" s="3" t="s">
        <v>314</v>
      </c>
      <c r="F216" s="3"/>
      <c r="G216" s="1"/>
    </row>
    <row r="217" ht="15.75" spans="1:7">
      <c r="A217" s="3"/>
      <c r="B217" s="3"/>
      <c r="C217" s="23"/>
      <c r="D217" s="3"/>
      <c r="E217" s="3" t="s">
        <v>315</v>
      </c>
      <c r="F217" s="3"/>
      <c r="G217" s="1"/>
    </row>
    <row r="218" ht="15.75" spans="1:7">
      <c r="A218" s="3"/>
      <c r="B218" s="3"/>
      <c r="C218" s="23"/>
      <c r="D218" s="3"/>
      <c r="E218" s="3" t="s">
        <v>316</v>
      </c>
      <c r="F218" s="3"/>
      <c r="G218" s="1"/>
    </row>
    <row r="219" ht="15.75" spans="1:7">
      <c r="A219" s="3"/>
      <c r="B219" s="3"/>
      <c r="C219" s="23"/>
      <c r="D219" s="3"/>
      <c r="E219" s="3" t="s">
        <v>317</v>
      </c>
      <c r="F219" s="3"/>
      <c r="G219" s="1"/>
    </row>
    <row r="220" ht="15.75" spans="1:7">
      <c r="A220" s="33">
        <v>34</v>
      </c>
      <c r="B220" s="3" t="s">
        <v>89</v>
      </c>
      <c r="C220" s="3" t="s">
        <v>318</v>
      </c>
      <c r="D220" s="33" t="s">
        <v>319</v>
      </c>
      <c r="E220" s="33" t="s">
        <v>320</v>
      </c>
      <c r="F220" s="3" t="s">
        <v>321</v>
      </c>
      <c r="G220" s="1" t="s">
        <v>228</v>
      </c>
    </row>
    <row r="221" ht="15.75" spans="1:7">
      <c r="A221" s="33"/>
      <c r="B221" s="3"/>
      <c r="C221" s="3"/>
      <c r="D221" s="33"/>
      <c r="E221" s="33" t="s">
        <v>322</v>
      </c>
      <c r="F221" s="3"/>
      <c r="G221" s="1"/>
    </row>
    <row r="222" ht="15.75" spans="1:7">
      <c r="A222" s="33"/>
      <c r="B222" s="3"/>
      <c r="C222" s="3"/>
      <c r="D222" s="33"/>
      <c r="E222" s="2" t="s">
        <v>323</v>
      </c>
      <c r="F222" s="3"/>
      <c r="G222" s="1"/>
    </row>
    <row r="223" ht="15.75" spans="1:7">
      <c r="A223" s="33"/>
      <c r="B223" s="3"/>
      <c r="C223" s="3"/>
      <c r="D223" s="33"/>
      <c r="E223" s="2" t="s">
        <v>324</v>
      </c>
      <c r="F223" s="3"/>
      <c r="G223" s="1"/>
    </row>
    <row r="224" ht="15.75" spans="1:7">
      <c r="A224" s="1">
        <v>35</v>
      </c>
      <c r="B224" s="2" t="s">
        <v>52</v>
      </c>
      <c r="C224" s="2" t="s">
        <v>325</v>
      </c>
      <c r="D224" s="1" t="s">
        <v>326</v>
      </c>
      <c r="E224" s="2" t="s">
        <v>327</v>
      </c>
      <c r="F224" s="2" t="s">
        <v>328</v>
      </c>
      <c r="G224" s="1" t="s">
        <v>228</v>
      </c>
    </row>
    <row r="225" ht="15.75" spans="1:7">
      <c r="A225" s="1"/>
      <c r="B225" s="2"/>
      <c r="C225" s="2"/>
      <c r="D225" s="1"/>
      <c r="E225" s="2" t="s">
        <v>326</v>
      </c>
      <c r="F225" s="1"/>
      <c r="G225" s="1"/>
    </row>
    <row r="226" ht="15.75" spans="1:7">
      <c r="A226" s="1"/>
      <c r="B226" s="2"/>
      <c r="C226" s="2"/>
      <c r="D226" s="1"/>
      <c r="E226" s="2" t="s">
        <v>329</v>
      </c>
      <c r="F226" s="1"/>
      <c r="G226" s="1"/>
    </row>
    <row r="227" ht="15.75" spans="1:7">
      <c r="A227" s="1"/>
      <c r="B227" s="2"/>
      <c r="C227" s="2"/>
      <c r="D227" s="1"/>
      <c r="E227" s="2" t="s">
        <v>330</v>
      </c>
      <c r="F227" s="1"/>
      <c r="G227" s="1"/>
    </row>
    <row r="228" ht="15.75" spans="1:7">
      <c r="A228" s="1"/>
      <c r="B228" s="2"/>
      <c r="C228" s="2"/>
      <c r="D228" s="1"/>
      <c r="E228" s="2" t="s">
        <v>331</v>
      </c>
      <c r="F228" s="1"/>
      <c r="G228" s="1"/>
    </row>
    <row r="229" ht="15.75" spans="1:7">
      <c r="A229" s="1"/>
      <c r="B229" s="2"/>
      <c r="C229" s="2"/>
      <c r="D229" s="1"/>
      <c r="E229" s="2" t="s">
        <v>332</v>
      </c>
      <c r="F229" s="1"/>
      <c r="G229" s="1"/>
    </row>
    <row r="230" ht="15.75" spans="1:7">
      <c r="A230" s="1">
        <v>36</v>
      </c>
      <c r="B230" s="3" t="s">
        <v>177</v>
      </c>
      <c r="C230" s="3" t="s">
        <v>333</v>
      </c>
      <c r="D230" s="3" t="s">
        <v>334</v>
      </c>
      <c r="E230" s="3" t="s">
        <v>335</v>
      </c>
      <c r="F230" s="3" t="s">
        <v>336</v>
      </c>
      <c r="G230" s="1" t="s">
        <v>228</v>
      </c>
    </row>
    <row r="231" ht="15.75" spans="1:7">
      <c r="A231" s="1"/>
      <c r="B231" s="3"/>
      <c r="C231" s="3"/>
      <c r="D231" s="3"/>
      <c r="E231" s="3" t="s">
        <v>337</v>
      </c>
      <c r="F231" s="3"/>
      <c r="G231" s="1"/>
    </row>
    <row r="232" ht="15.75" spans="1:7">
      <c r="A232" s="1"/>
      <c r="B232" s="3"/>
      <c r="C232" s="3"/>
      <c r="D232" s="3"/>
      <c r="E232" s="3" t="s">
        <v>338</v>
      </c>
      <c r="F232" s="3"/>
      <c r="G232" s="1"/>
    </row>
    <row r="233" ht="15.75" spans="1:7">
      <c r="A233" s="1"/>
      <c r="B233" s="3"/>
      <c r="C233" s="3"/>
      <c r="D233" s="3"/>
      <c r="E233" s="3" t="s">
        <v>339</v>
      </c>
      <c r="F233" s="3"/>
      <c r="G233" s="1"/>
    </row>
    <row r="234" ht="15.75" spans="1:7">
      <c r="A234" s="1"/>
      <c r="B234" s="3"/>
      <c r="C234" s="3"/>
      <c r="D234" s="3"/>
      <c r="E234" s="3" t="s">
        <v>340</v>
      </c>
      <c r="F234" s="3"/>
      <c r="G234" s="1"/>
    </row>
  </sheetData>
  <mergeCells count="217">
    <mergeCell ref="A1:G1"/>
    <mergeCell ref="A3:A8"/>
    <mergeCell ref="A9:A17"/>
    <mergeCell ref="A18:A24"/>
    <mergeCell ref="A25:A33"/>
    <mergeCell ref="A34:A41"/>
    <mergeCell ref="A42:A50"/>
    <mergeCell ref="A51:A59"/>
    <mergeCell ref="A60:A63"/>
    <mergeCell ref="A64:A70"/>
    <mergeCell ref="A71:A78"/>
    <mergeCell ref="A79:A84"/>
    <mergeCell ref="A85:A89"/>
    <mergeCell ref="A90:A96"/>
    <mergeCell ref="A97:A104"/>
    <mergeCell ref="A105:A106"/>
    <mergeCell ref="A107:A114"/>
    <mergeCell ref="A115:A121"/>
    <mergeCell ref="A122:A127"/>
    <mergeCell ref="A128:A136"/>
    <mergeCell ref="A137:A140"/>
    <mergeCell ref="A141:A146"/>
    <mergeCell ref="A147:A151"/>
    <mergeCell ref="A152:A154"/>
    <mergeCell ref="A155:A162"/>
    <mergeCell ref="A163:A167"/>
    <mergeCell ref="A168:A175"/>
    <mergeCell ref="A176:A180"/>
    <mergeCell ref="A181:A185"/>
    <mergeCell ref="A186:A190"/>
    <mergeCell ref="A191:A197"/>
    <mergeCell ref="A198:A202"/>
    <mergeCell ref="A203:A211"/>
    <mergeCell ref="A212:A219"/>
    <mergeCell ref="A220:A223"/>
    <mergeCell ref="A224:A229"/>
    <mergeCell ref="A230:A234"/>
    <mergeCell ref="B3:B8"/>
    <mergeCell ref="B9:B17"/>
    <mergeCell ref="B18:B24"/>
    <mergeCell ref="B25:B33"/>
    <mergeCell ref="B34:B41"/>
    <mergeCell ref="B42:B50"/>
    <mergeCell ref="B51:B59"/>
    <mergeCell ref="B60:B63"/>
    <mergeCell ref="B64:B70"/>
    <mergeCell ref="B71:B78"/>
    <mergeCell ref="B79:B84"/>
    <mergeCell ref="B85:B89"/>
    <mergeCell ref="B90:B96"/>
    <mergeCell ref="B97:B104"/>
    <mergeCell ref="B105:B106"/>
    <mergeCell ref="B107:B114"/>
    <mergeCell ref="B115:B121"/>
    <mergeCell ref="B122:B127"/>
    <mergeCell ref="B128:B136"/>
    <mergeCell ref="B137:B140"/>
    <mergeCell ref="B141:B146"/>
    <mergeCell ref="B147:B151"/>
    <mergeCell ref="B152:B154"/>
    <mergeCell ref="B155:B162"/>
    <mergeCell ref="B163:B167"/>
    <mergeCell ref="B168:B175"/>
    <mergeCell ref="B176:B180"/>
    <mergeCell ref="B181:B185"/>
    <mergeCell ref="B186:B190"/>
    <mergeCell ref="B191:B197"/>
    <mergeCell ref="B198:B202"/>
    <mergeCell ref="B203:B211"/>
    <mergeCell ref="B212:B219"/>
    <mergeCell ref="B220:B223"/>
    <mergeCell ref="B224:B229"/>
    <mergeCell ref="B230:B234"/>
    <mergeCell ref="C3:C8"/>
    <mergeCell ref="C9:C17"/>
    <mergeCell ref="C18:C24"/>
    <mergeCell ref="C25:C33"/>
    <mergeCell ref="C34:C41"/>
    <mergeCell ref="C42:C50"/>
    <mergeCell ref="C51:C59"/>
    <mergeCell ref="C60:C63"/>
    <mergeCell ref="C64:C70"/>
    <mergeCell ref="C71:C78"/>
    <mergeCell ref="C79:C84"/>
    <mergeCell ref="C85:C89"/>
    <mergeCell ref="C90:C96"/>
    <mergeCell ref="C97:C104"/>
    <mergeCell ref="C105:C106"/>
    <mergeCell ref="C107:C114"/>
    <mergeCell ref="C115:C121"/>
    <mergeCell ref="C122:C127"/>
    <mergeCell ref="C128:C136"/>
    <mergeCell ref="C137:C140"/>
    <mergeCell ref="C141:C146"/>
    <mergeCell ref="C147:C151"/>
    <mergeCell ref="C152:C154"/>
    <mergeCell ref="C155:C162"/>
    <mergeCell ref="C163:C167"/>
    <mergeCell ref="C168:C175"/>
    <mergeCell ref="C176:C180"/>
    <mergeCell ref="C181:C185"/>
    <mergeCell ref="C186:C190"/>
    <mergeCell ref="C191:C197"/>
    <mergeCell ref="C198:C202"/>
    <mergeCell ref="C203:C211"/>
    <mergeCell ref="C212:C219"/>
    <mergeCell ref="C220:C223"/>
    <mergeCell ref="C224:C229"/>
    <mergeCell ref="C230:C234"/>
    <mergeCell ref="D3:D8"/>
    <mergeCell ref="D9:D17"/>
    <mergeCell ref="D18:D24"/>
    <mergeCell ref="D25:D33"/>
    <mergeCell ref="D34:D41"/>
    <mergeCell ref="D42:D50"/>
    <mergeCell ref="D51:D59"/>
    <mergeCell ref="D60:D63"/>
    <mergeCell ref="D64:D70"/>
    <mergeCell ref="D71:D78"/>
    <mergeCell ref="D79:D84"/>
    <mergeCell ref="D85:D89"/>
    <mergeCell ref="D90:D96"/>
    <mergeCell ref="D97:D104"/>
    <mergeCell ref="D105:D106"/>
    <mergeCell ref="D107:D114"/>
    <mergeCell ref="D115:D121"/>
    <mergeCell ref="D122:D127"/>
    <mergeCell ref="D128:D136"/>
    <mergeCell ref="D137:D140"/>
    <mergeCell ref="D141:D146"/>
    <mergeCell ref="D147:D151"/>
    <mergeCell ref="D152:D154"/>
    <mergeCell ref="D155:D162"/>
    <mergeCell ref="D163:D167"/>
    <mergeCell ref="D168:D175"/>
    <mergeCell ref="D176:D180"/>
    <mergeCell ref="D181:D185"/>
    <mergeCell ref="D186:D190"/>
    <mergeCell ref="D191:D197"/>
    <mergeCell ref="D198:D202"/>
    <mergeCell ref="D203:D211"/>
    <mergeCell ref="D212:D219"/>
    <mergeCell ref="D220:D223"/>
    <mergeCell ref="D224:D229"/>
    <mergeCell ref="D230:D234"/>
    <mergeCell ref="F3:F8"/>
    <mergeCell ref="F9:F17"/>
    <mergeCell ref="F18:F24"/>
    <mergeCell ref="F25:F33"/>
    <mergeCell ref="F34:F41"/>
    <mergeCell ref="F42:F50"/>
    <mergeCell ref="F51:F59"/>
    <mergeCell ref="F60:F63"/>
    <mergeCell ref="F64:F70"/>
    <mergeCell ref="F71:F78"/>
    <mergeCell ref="F79:F84"/>
    <mergeCell ref="F85:F89"/>
    <mergeCell ref="F90:F96"/>
    <mergeCell ref="F97:F104"/>
    <mergeCell ref="F105:F106"/>
    <mergeCell ref="F107:F114"/>
    <mergeCell ref="F115:F121"/>
    <mergeCell ref="F122:F127"/>
    <mergeCell ref="F128:F136"/>
    <mergeCell ref="F137:F140"/>
    <mergeCell ref="F141:F146"/>
    <mergeCell ref="F147:F151"/>
    <mergeCell ref="F152:F154"/>
    <mergeCell ref="F155:F162"/>
    <mergeCell ref="F163:F167"/>
    <mergeCell ref="F168:F175"/>
    <mergeCell ref="F176:F180"/>
    <mergeCell ref="F181:F185"/>
    <mergeCell ref="F186:F190"/>
    <mergeCell ref="F191:F197"/>
    <mergeCell ref="F198:F202"/>
    <mergeCell ref="F203:F211"/>
    <mergeCell ref="F212:F219"/>
    <mergeCell ref="F220:F223"/>
    <mergeCell ref="F224:F229"/>
    <mergeCell ref="F230:F234"/>
    <mergeCell ref="G3:G8"/>
    <mergeCell ref="G9:G17"/>
    <mergeCell ref="G18:G24"/>
    <mergeCell ref="G25:G33"/>
    <mergeCell ref="G34:G41"/>
    <mergeCell ref="G42:G50"/>
    <mergeCell ref="G51:G59"/>
    <mergeCell ref="G60:G63"/>
    <mergeCell ref="G64:G70"/>
    <mergeCell ref="G71:G78"/>
    <mergeCell ref="G79:G84"/>
    <mergeCell ref="G85:G89"/>
    <mergeCell ref="G90:G96"/>
    <mergeCell ref="G97:G104"/>
    <mergeCell ref="G105:G106"/>
    <mergeCell ref="G107:G114"/>
    <mergeCell ref="G115:G121"/>
    <mergeCell ref="G122:G127"/>
    <mergeCell ref="G128:G136"/>
    <mergeCell ref="G137:G140"/>
    <mergeCell ref="G141:G146"/>
    <mergeCell ref="G147:G151"/>
    <mergeCell ref="G152:G154"/>
    <mergeCell ref="G155:G162"/>
    <mergeCell ref="G163:G167"/>
    <mergeCell ref="G168:G175"/>
    <mergeCell ref="G176:G180"/>
    <mergeCell ref="G181:G185"/>
    <mergeCell ref="G186:G190"/>
    <mergeCell ref="G191:G197"/>
    <mergeCell ref="G198:G202"/>
    <mergeCell ref="G203:G211"/>
    <mergeCell ref="G212:G219"/>
    <mergeCell ref="G220:G223"/>
    <mergeCell ref="G224:G229"/>
    <mergeCell ref="G230:G234"/>
  </mergeCells>
  <printOptions horizontalCentered="1"/>
  <pageMargins left="0.700694444444445" right="0.700694444444445" top="0.590277777777778" bottom="0.590277777777778" header="0.298611111111111" footer="0.298611111111111"/>
  <pageSetup paperSize="9" fitToHeight="0" orientation="landscape" horizontalDpi="600"/>
  <headerFooter/>
  <rowBreaks count="11" manualBreakCount="11">
    <brk id="24" max="6" man="1"/>
    <brk id="50" max="6" man="1"/>
    <brk id="70" max="6" man="1"/>
    <brk id="96" max="6" man="1"/>
    <brk id="121" max="6" man="1"/>
    <brk id="146" max="6" man="1"/>
    <brk id="167" max="6" man="1"/>
    <brk id="190" max="6" man="1"/>
    <brk id="211" max="6" man="1"/>
    <brk id="229"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G9" sqref="G9"/>
    </sheetView>
  </sheetViews>
  <sheetFormatPr defaultColWidth="9" defaultRowHeight="13.5" outlineLevelCol="3"/>
  <cols>
    <col min="1" max="1" width="20.625" style="58" customWidth="1"/>
    <col min="2" max="3" width="12.625" style="58" customWidth="1"/>
    <col min="4" max="4" width="12.625" customWidth="1"/>
  </cols>
  <sheetData>
    <row r="1" ht="39.95" customHeight="1" spans="1:4">
      <c r="A1" s="59" t="s">
        <v>2</v>
      </c>
      <c r="B1" s="59" t="s">
        <v>341</v>
      </c>
      <c r="C1" s="60" t="s">
        <v>342</v>
      </c>
      <c r="D1" s="59" t="s">
        <v>343</v>
      </c>
    </row>
    <row r="2" ht="30" customHeight="1" spans="1:4">
      <c r="A2" s="61" t="s">
        <v>344</v>
      </c>
      <c r="B2" s="61">
        <v>3</v>
      </c>
      <c r="C2" s="61">
        <v>1</v>
      </c>
      <c r="D2" s="62">
        <f>C2/B2*100%</f>
        <v>0.333333333333333</v>
      </c>
    </row>
    <row r="3" ht="30" customHeight="1" spans="1:4">
      <c r="A3" s="63" t="s">
        <v>345</v>
      </c>
      <c r="B3" s="63">
        <v>5</v>
      </c>
      <c r="C3" s="63">
        <v>2</v>
      </c>
      <c r="D3" s="64">
        <f t="shared" ref="D3:D13" si="0">C3/B3*100%</f>
        <v>0.4</v>
      </c>
    </row>
    <row r="4" ht="30" customHeight="1" spans="1:4">
      <c r="A4" s="61" t="s">
        <v>346</v>
      </c>
      <c r="B4" s="61">
        <v>18</v>
      </c>
      <c r="C4" s="61">
        <v>8</v>
      </c>
      <c r="D4" s="62">
        <f t="shared" si="0"/>
        <v>0.444444444444444</v>
      </c>
    </row>
    <row r="5" ht="30" customHeight="1" spans="1:4">
      <c r="A5" s="63" t="s">
        <v>347</v>
      </c>
      <c r="B5" s="63">
        <v>8</v>
      </c>
      <c r="C5" s="63">
        <v>7</v>
      </c>
      <c r="D5" s="64">
        <f t="shared" si="0"/>
        <v>0.875</v>
      </c>
    </row>
    <row r="6" ht="30" customHeight="1" spans="1:4">
      <c r="A6" s="61" t="s">
        <v>348</v>
      </c>
      <c r="B6" s="61">
        <v>18</v>
      </c>
      <c r="C6" s="61">
        <v>13</v>
      </c>
      <c r="D6" s="62">
        <f t="shared" si="0"/>
        <v>0.722222222222222</v>
      </c>
    </row>
    <row r="7" ht="30" customHeight="1" spans="1:4">
      <c r="A7" s="63" t="s">
        <v>349</v>
      </c>
      <c r="B7" s="63">
        <v>4</v>
      </c>
      <c r="C7" s="63">
        <v>0</v>
      </c>
      <c r="D7" s="64">
        <f t="shared" si="0"/>
        <v>0</v>
      </c>
    </row>
    <row r="8" ht="30" customHeight="1" spans="1:4">
      <c r="A8" s="61" t="s">
        <v>350</v>
      </c>
      <c r="B8" s="61">
        <v>2</v>
      </c>
      <c r="C8" s="61">
        <v>0</v>
      </c>
      <c r="D8" s="62">
        <f t="shared" si="0"/>
        <v>0</v>
      </c>
    </row>
    <row r="9" ht="30" customHeight="1" spans="1:4">
      <c r="A9" s="63" t="s">
        <v>351</v>
      </c>
      <c r="B9" s="63">
        <v>8</v>
      </c>
      <c r="C9" s="63">
        <v>1</v>
      </c>
      <c r="D9" s="64">
        <f t="shared" si="0"/>
        <v>0.125</v>
      </c>
    </row>
    <row r="10" ht="30" customHeight="1" spans="1:4">
      <c r="A10" s="61" t="s">
        <v>352</v>
      </c>
      <c r="B10" s="61">
        <v>1</v>
      </c>
      <c r="C10" s="61">
        <v>1</v>
      </c>
      <c r="D10" s="62">
        <f t="shared" si="0"/>
        <v>1</v>
      </c>
    </row>
    <row r="11" ht="30" customHeight="1" spans="1:4">
      <c r="A11" s="63" t="s">
        <v>353</v>
      </c>
      <c r="B11" s="63">
        <v>3</v>
      </c>
      <c r="C11" s="63">
        <v>2</v>
      </c>
      <c r="D11" s="64">
        <f t="shared" si="0"/>
        <v>0.666666666666667</v>
      </c>
    </row>
    <row r="12" ht="30" customHeight="1" spans="1:4">
      <c r="A12" s="61" t="s">
        <v>354</v>
      </c>
      <c r="B12" s="61">
        <v>3</v>
      </c>
      <c r="C12" s="61">
        <v>3</v>
      </c>
      <c r="D12" s="62">
        <f t="shared" si="0"/>
        <v>1</v>
      </c>
    </row>
    <row r="13" ht="30" customHeight="1" spans="1:4">
      <c r="A13" s="63" t="s">
        <v>355</v>
      </c>
      <c r="B13" s="63">
        <f>SUM(B2:B12)</f>
        <v>73</v>
      </c>
      <c r="C13" s="63">
        <f>SUM(C2:C12)</f>
        <v>38</v>
      </c>
      <c r="D13" s="64">
        <f t="shared" si="0"/>
        <v>0.520547945205479</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zoomScale="85" zoomScaleNormal="85" topLeftCell="A17" workbookViewId="0">
      <selection activeCell="H4" sqref="H4:H50"/>
    </sheetView>
  </sheetViews>
  <sheetFormatPr defaultColWidth="9" defaultRowHeight="15" outlineLevelCol="7"/>
  <cols>
    <col min="1" max="1" width="6.625" style="55" customWidth="1"/>
    <col min="2" max="2" width="8.625" style="52" customWidth="1"/>
    <col min="3" max="4" width="20.625" customWidth="1"/>
    <col min="5" max="5" width="12.625" customWidth="1"/>
    <col min="6" max="6" width="10.625" customWidth="1"/>
    <col min="7" max="7" width="20.625" customWidth="1"/>
    <col min="8" max="8" width="9.625" customWidth="1"/>
  </cols>
  <sheetData>
    <row r="1" ht="24" customHeight="1" spans="1:7">
      <c r="A1" s="56" t="s">
        <v>356</v>
      </c>
      <c r="B1" s="57"/>
      <c r="C1" s="57"/>
      <c r="D1" s="57"/>
      <c r="E1" s="57"/>
      <c r="F1" s="57"/>
      <c r="G1" s="57"/>
    </row>
    <row r="2" ht="24.95" customHeight="1" spans="1:7">
      <c r="A2" s="7" t="s">
        <v>357</v>
      </c>
      <c r="B2" s="7"/>
      <c r="C2" s="7"/>
      <c r="D2" s="7"/>
      <c r="E2" s="7"/>
      <c r="F2" s="7"/>
      <c r="G2" s="7"/>
    </row>
    <row r="3" ht="35.1" customHeight="1" spans="1:8">
      <c r="A3" s="10" t="s">
        <v>1</v>
      </c>
      <c r="B3" s="10" t="s">
        <v>358</v>
      </c>
      <c r="C3" s="10" t="s">
        <v>359</v>
      </c>
      <c r="D3" s="9" t="s">
        <v>3</v>
      </c>
      <c r="E3" s="10" t="s">
        <v>4</v>
      </c>
      <c r="F3" s="10" t="s">
        <v>5</v>
      </c>
      <c r="G3" s="9" t="s">
        <v>360</v>
      </c>
      <c r="H3" s="9" t="s">
        <v>6</v>
      </c>
    </row>
    <row r="4" ht="15.75" spans="1:8">
      <c r="A4" s="1">
        <v>1</v>
      </c>
      <c r="B4" s="2" t="s">
        <v>361</v>
      </c>
      <c r="C4" s="2" t="s">
        <v>75</v>
      </c>
      <c r="D4" s="12" t="s">
        <v>76</v>
      </c>
      <c r="E4" s="2" t="s">
        <v>77</v>
      </c>
      <c r="F4" s="2" t="s">
        <v>78</v>
      </c>
      <c r="G4" s="2" t="s">
        <v>75</v>
      </c>
      <c r="H4" s="2" t="s">
        <v>362</v>
      </c>
    </row>
    <row r="5" ht="15.75" spans="1:8">
      <c r="A5" s="1"/>
      <c r="B5" s="2"/>
      <c r="C5" s="2"/>
      <c r="D5" s="14"/>
      <c r="E5" s="2"/>
      <c r="F5" s="2" t="s">
        <v>81</v>
      </c>
      <c r="G5" s="2" t="s">
        <v>75</v>
      </c>
      <c r="H5" s="2"/>
    </row>
    <row r="6" ht="15.75" spans="1:8">
      <c r="A6" s="1"/>
      <c r="B6" s="2"/>
      <c r="C6" s="2"/>
      <c r="D6" s="14"/>
      <c r="E6" s="2"/>
      <c r="F6" s="2" t="s">
        <v>82</v>
      </c>
      <c r="G6" s="2" t="s">
        <v>75</v>
      </c>
      <c r="H6" s="2"/>
    </row>
    <row r="7" ht="15.75" spans="1:8">
      <c r="A7" s="1"/>
      <c r="B7" s="2"/>
      <c r="C7" s="2"/>
      <c r="D7" s="14"/>
      <c r="E7" s="2"/>
      <c r="F7" s="2" t="s">
        <v>83</v>
      </c>
      <c r="G7" s="2" t="s">
        <v>75</v>
      </c>
      <c r="H7" s="2"/>
    </row>
    <row r="8" ht="15.75" spans="1:8">
      <c r="A8" s="1"/>
      <c r="B8" s="2"/>
      <c r="C8" s="2"/>
      <c r="D8" s="14"/>
      <c r="E8" s="2"/>
      <c r="F8" s="2" t="s">
        <v>84</v>
      </c>
      <c r="G8" s="2" t="s">
        <v>75</v>
      </c>
      <c r="H8" s="2"/>
    </row>
    <row r="9" ht="15.75" spans="1:8">
      <c r="A9" s="1"/>
      <c r="B9" s="2"/>
      <c r="C9" s="2"/>
      <c r="D9" s="14"/>
      <c r="E9" s="2"/>
      <c r="F9" s="2" t="s">
        <v>85</v>
      </c>
      <c r="G9" s="2" t="s">
        <v>75</v>
      </c>
      <c r="H9" s="2"/>
    </row>
    <row r="10" ht="15.75" spans="1:8">
      <c r="A10" s="1"/>
      <c r="B10" s="2"/>
      <c r="C10" s="2"/>
      <c r="D10" s="14"/>
      <c r="E10" s="2"/>
      <c r="F10" s="2" t="s">
        <v>86</v>
      </c>
      <c r="G10" s="2" t="s">
        <v>75</v>
      </c>
      <c r="H10" s="2"/>
    </row>
    <row r="11" ht="15.75" spans="1:8">
      <c r="A11" s="1"/>
      <c r="B11" s="2"/>
      <c r="C11" s="2"/>
      <c r="D11" s="14"/>
      <c r="E11" s="2"/>
      <c r="F11" s="2" t="s">
        <v>87</v>
      </c>
      <c r="G11" s="2" t="s">
        <v>75</v>
      </c>
      <c r="H11" s="2"/>
    </row>
    <row r="12" customHeight="1" spans="1:8">
      <c r="A12" s="1"/>
      <c r="B12" s="2"/>
      <c r="C12" s="2"/>
      <c r="D12" s="14"/>
      <c r="E12" s="2"/>
      <c r="F12" s="2" t="s">
        <v>88</v>
      </c>
      <c r="G12" s="2" t="s">
        <v>363</v>
      </c>
      <c r="H12" s="2"/>
    </row>
    <row r="13" ht="15.75" spans="1:8">
      <c r="A13" s="1">
        <v>2</v>
      </c>
      <c r="B13" s="3" t="s">
        <v>364</v>
      </c>
      <c r="C13" s="2" t="s">
        <v>365</v>
      </c>
      <c r="D13" s="12" t="s">
        <v>366</v>
      </c>
      <c r="E13" s="2" t="s">
        <v>367</v>
      </c>
      <c r="F13" s="2" t="s">
        <v>368</v>
      </c>
      <c r="G13" s="2" t="s">
        <v>365</v>
      </c>
      <c r="H13" s="3" t="s">
        <v>369</v>
      </c>
    </row>
    <row r="14" ht="15.75" spans="1:8">
      <c r="A14" s="1"/>
      <c r="B14" s="2"/>
      <c r="C14" s="2"/>
      <c r="D14" s="14"/>
      <c r="E14" s="2"/>
      <c r="F14" s="2" t="s">
        <v>370</v>
      </c>
      <c r="G14" s="2" t="s">
        <v>365</v>
      </c>
      <c r="H14" s="2"/>
    </row>
    <row r="15" ht="15.75" spans="1:8">
      <c r="A15" s="1"/>
      <c r="B15" s="2"/>
      <c r="C15" s="2"/>
      <c r="D15" s="16"/>
      <c r="E15" s="2"/>
      <c r="F15" s="2" t="s">
        <v>371</v>
      </c>
      <c r="G15" s="2" t="s">
        <v>365</v>
      </c>
      <c r="H15" s="2"/>
    </row>
    <row r="16" ht="15.75" spans="1:8">
      <c r="A16" s="1">
        <v>3</v>
      </c>
      <c r="B16" s="2" t="s">
        <v>372</v>
      </c>
      <c r="C16" s="3" t="s">
        <v>373</v>
      </c>
      <c r="D16" s="27" t="s">
        <v>374</v>
      </c>
      <c r="E16" s="2" t="s">
        <v>156</v>
      </c>
      <c r="F16" s="3" t="s">
        <v>157</v>
      </c>
      <c r="G16" s="3" t="s">
        <v>75</v>
      </c>
      <c r="H16" s="2" t="s">
        <v>158</v>
      </c>
    </row>
    <row r="17" ht="15.75" spans="1:8">
      <c r="A17" s="1"/>
      <c r="B17" s="2"/>
      <c r="C17" s="3"/>
      <c r="D17" s="27"/>
      <c r="E17" s="2"/>
      <c r="F17" s="3" t="s">
        <v>159</v>
      </c>
      <c r="G17" s="3" t="s">
        <v>375</v>
      </c>
      <c r="H17" s="2"/>
    </row>
    <row r="18" ht="15.75" spans="1:8">
      <c r="A18" s="1"/>
      <c r="B18" s="2"/>
      <c r="C18" s="3"/>
      <c r="D18" s="27"/>
      <c r="E18" s="2"/>
      <c r="F18" s="2" t="s">
        <v>160</v>
      </c>
      <c r="G18" s="2" t="s">
        <v>376</v>
      </c>
      <c r="H18" s="2"/>
    </row>
    <row r="19" ht="15.75" spans="1:8">
      <c r="A19" s="1"/>
      <c r="B19" s="2"/>
      <c r="C19" s="3"/>
      <c r="D19" s="27"/>
      <c r="E19" s="2"/>
      <c r="F19" s="3" t="s">
        <v>161</v>
      </c>
      <c r="G19" s="3" t="s">
        <v>376</v>
      </c>
      <c r="H19" s="2"/>
    </row>
    <row r="20" ht="15.75" spans="1:8">
      <c r="A20" s="1"/>
      <c r="B20" s="2"/>
      <c r="C20" s="3"/>
      <c r="D20" s="27"/>
      <c r="E20" s="2"/>
      <c r="F20" s="2" t="s">
        <v>162</v>
      </c>
      <c r="G20" s="2" t="s">
        <v>373</v>
      </c>
      <c r="H20" s="2"/>
    </row>
    <row r="21" ht="15.75" spans="1:8">
      <c r="A21" s="1"/>
      <c r="B21" s="2"/>
      <c r="C21" s="3"/>
      <c r="D21" s="27"/>
      <c r="E21" s="2"/>
      <c r="F21" s="3" t="s">
        <v>163</v>
      </c>
      <c r="G21" s="2" t="s">
        <v>377</v>
      </c>
      <c r="H21" s="2"/>
    </row>
    <row r="22" ht="15.75" spans="1:8">
      <c r="A22" s="1"/>
      <c r="B22" s="2"/>
      <c r="C22" s="3"/>
      <c r="D22" s="27"/>
      <c r="E22" s="2"/>
      <c r="F22" s="2" t="s">
        <v>164</v>
      </c>
      <c r="G22" s="2" t="s">
        <v>375</v>
      </c>
      <c r="H22" s="2"/>
    </row>
    <row r="23" ht="15.75" spans="1:8">
      <c r="A23" s="1"/>
      <c r="B23" s="2"/>
      <c r="C23" s="3"/>
      <c r="D23" s="27"/>
      <c r="E23" s="2"/>
      <c r="F23" s="2" t="s">
        <v>165</v>
      </c>
      <c r="G23" s="2" t="s">
        <v>378</v>
      </c>
      <c r="H23" s="2"/>
    </row>
    <row r="24" ht="15.75" spans="1:8">
      <c r="A24" s="1">
        <v>4</v>
      </c>
      <c r="B24" s="2" t="s">
        <v>379</v>
      </c>
      <c r="C24" s="2" t="s">
        <v>75</v>
      </c>
      <c r="D24" s="12" t="s">
        <v>380</v>
      </c>
      <c r="E24" s="2" t="s">
        <v>86</v>
      </c>
      <c r="F24" s="2" t="s">
        <v>232</v>
      </c>
      <c r="G24" s="2" t="s">
        <v>75</v>
      </c>
      <c r="H24" s="2" t="s">
        <v>233</v>
      </c>
    </row>
    <row r="25" ht="15.75" spans="1:8">
      <c r="A25" s="1"/>
      <c r="B25" s="2"/>
      <c r="C25" s="2"/>
      <c r="D25" s="14"/>
      <c r="E25" s="2"/>
      <c r="F25" s="2" t="s">
        <v>234</v>
      </c>
      <c r="G25" s="2" t="s">
        <v>75</v>
      </c>
      <c r="H25" s="2"/>
    </row>
    <row r="26" ht="15.75" spans="1:8">
      <c r="A26" s="1"/>
      <c r="B26" s="2"/>
      <c r="C26" s="2"/>
      <c r="D26" s="14"/>
      <c r="E26" s="2"/>
      <c r="F26" s="2" t="s">
        <v>235</v>
      </c>
      <c r="G26" s="2" t="s">
        <v>75</v>
      </c>
      <c r="H26" s="2"/>
    </row>
    <row r="27" ht="15.75" spans="1:8">
      <c r="A27" s="1"/>
      <c r="B27" s="2"/>
      <c r="C27" s="2"/>
      <c r="D27" s="14"/>
      <c r="E27" s="2"/>
      <c r="F27" s="2" t="s">
        <v>230</v>
      </c>
      <c r="G27" s="2" t="s">
        <v>75</v>
      </c>
      <c r="H27" s="2"/>
    </row>
    <row r="28" ht="15.75" spans="1:8">
      <c r="A28" s="1"/>
      <c r="B28" s="2"/>
      <c r="C28" s="2"/>
      <c r="D28" s="14"/>
      <c r="E28" s="2"/>
      <c r="F28" s="2" t="s">
        <v>236</v>
      </c>
      <c r="G28" s="2" t="s">
        <v>75</v>
      </c>
      <c r="H28" s="2"/>
    </row>
    <row r="29" ht="15.75" spans="1:8">
      <c r="A29" s="1"/>
      <c r="B29" s="2"/>
      <c r="C29" s="2"/>
      <c r="D29" s="14"/>
      <c r="E29" s="2"/>
      <c r="F29" s="2" t="s">
        <v>237</v>
      </c>
      <c r="G29" s="2" t="s">
        <v>75</v>
      </c>
      <c r="H29" s="2"/>
    </row>
    <row r="30" ht="15.75" spans="1:8">
      <c r="A30" s="1"/>
      <c r="B30" s="2"/>
      <c r="C30" s="2"/>
      <c r="D30" s="14"/>
      <c r="E30" s="2"/>
      <c r="F30" s="2" t="s">
        <v>238</v>
      </c>
      <c r="G30" s="2" t="s">
        <v>75</v>
      </c>
      <c r="H30" s="2"/>
    </row>
    <row r="31" ht="15.75" spans="1:8">
      <c r="A31" s="1"/>
      <c r="B31" s="2"/>
      <c r="C31" s="2"/>
      <c r="D31" s="14"/>
      <c r="E31" s="2"/>
      <c r="F31" s="2" t="s">
        <v>239</v>
      </c>
      <c r="G31" s="2" t="s">
        <v>75</v>
      </c>
      <c r="H31" s="2"/>
    </row>
    <row r="32" ht="15.75" spans="1:8">
      <c r="A32" s="1">
        <v>5</v>
      </c>
      <c r="B32" s="2" t="s">
        <v>381</v>
      </c>
      <c r="C32" s="2" t="s">
        <v>166</v>
      </c>
      <c r="D32" s="12" t="s">
        <v>167</v>
      </c>
      <c r="E32" s="2" t="s">
        <v>168</v>
      </c>
      <c r="F32" s="2" t="s">
        <v>169</v>
      </c>
      <c r="G32" s="2" t="s">
        <v>382</v>
      </c>
      <c r="H32" s="2" t="s">
        <v>170</v>
      </c>
    </row>
    <row r="33" ht="15.75" spans="1:8">
      <c r="A33" s="1"/>
      <c r="B33" s="2"/>
      <c r="C33" s="2"/>
      <c r="D33" s="14"/>
      <c r="E33" s="2"/>
      <c r="F33" s="2" t="s">
        <v>171</v>
      </c>
      <c r="G33" s="2" t="s">
        <v>382</v>
      </c>
      <c r="H33" s="2"/>
    </row>
    <row r="34" ht="15.75" spans="1:8">
      <c r="A34" s="1"/>
      <c r="B34" s="2"/>
      <c r="C34" s="2"/>
      <c r="D34" s="14"/>
      <c r="E34" s="2"/>
      <c r="F34" s="2" t="s">
        <v>172</v>
      </c>
      <c r="G34" s="2" t="s">
        <v>166</v>
      </c>
      <c r="H34" s="2"/>
    </row>
    <row r="35" ht="15.75" spans="1:8">
      <c r="A35" s="1"/>
      <c r="B35" s="2"/>
      <c r="C35" s="2"/>
      <c r="D35" s="14"/>
      <c r="E35" s="2"/>
      <c r="F35" s="2" t="s">
        <v>173</v>
      </c>
      <c r="G35" s="2" t="s">
        <v>166</v>
      </c>
      <c r="H35" s="2"/>
    </row>
    <row r="36" ht="15.75" spans="1:8">
      <c r="A36" s="1"/>
      <c r="B36" s="2"/>
      <c r="C36" s="2"/>
      <c r="D36" s="14"/>
      <c r="E36" s="2"/>
      <c r="F36" s="2" t="s">
        <v>174</v>
      </c>
      <c r="G36" s="2" t="s">
        <v>382</v>
      </c>
      <c r="H36" s="2"/>
    </row>
    <row r="37" ht="15.75" spans="1:8">
      <c r="A37" s="1"/>
      <c r="B37" s="2"/>
      <c r="C37" s="2"/>
      <c r="D37" s="14"/>
      <c r="E37" s="2"/>
      <c r="F37" s="2" t="s">
        <v>175</v>
      </c>
      <c r="G37" s="2" t="s">
        <v>166</v>
      </c>
      <c r="H37" s="2"/>
    </row>
    <row r="38" ht="15.75" spans="1:8">
      <c r="A38" s="1"/>
      <c r="B38" s="2"/>
      <c r="C38" s="2"/>
      <c r="D38" s="16"/>
      <c r="E38" s="2"/>
      <c r="F38" s="2" t="s">
        <v>176</v>
      </c>
      <c r="G38" s="2" t="s">
        <v>166</v>
      </c>
      <c r="H38" s="2"/>
    </row>
    <row r="39" ht="15.75" spans="1:8">
      <c r="A39" s="1">
        <v>6</v>
      </c>
      <c r="B39" s="2" t="s">
        <v>383</v>
      </c>
      <c r="C39" s="2" t="s">
        <v>31</v>
      </c>
      <c r="D39" s="12" t="s">
        <v>384</v>
      </c>
      <c r="E39" s="2" t="s">
        <v>33</v>
      </c>
      <c r="F39" s="2" t="s">
        <v>34</v>
      </c>
      <c r="G39" s="2" t="s">
        <v>31</v>
      </c>
      <c r="H39" s="2" t="s">
        <v>35</v>
      </c>
    </row>
    <row r="40" ht="15.75" spans="1:8">
      <c r="A40" s="1"/>
      <c r="B40" s="2"/>
      <c r="C40" s="2"/>
      <c r="D40" s="14"/>
      <c r="E40" s="2"/>
      <c r="F40" s="2" t="s">
        <v>36</v>
      </c>
      <c r="G40" s="2" t="s">
        <v>31</v>
      </c>
      <c r="H40" s="2"/>
    </row>
    <row r="41" ht="15.75" spans="1:8">
      <c r="A41" s="1"/>
      <c r="B41" s="2"/>
      <c r="C41" s="2"/>
      <c r="D41" s="14"/>
      <c r="E41" s="2"/>
      <c r="F41" s="2" t="s">
        <v>37</v>
      </c>
      <c r="G41" s="2" t="s">
        <v>31</v>
      </c>
      <c r="H41" s="2"/>
    </row>
    <row r="42" ht="15.75" spans="1:8">
      <c r="A42" s="1"/>
      <c r="B42" s="2"/>
      <c r="C42" s="2"/>
      <c r="D42" s="14"/>
      <c r="E42" s="2"/>
      <c r="F42" s="2" t="s">
        <v>38</v>
      </c>
      <c r="G42" s="2" t="s">
        <v>385</v>
      </c>
      <c r="H42" s="2"/>
    </row>
    <row r="43" ht="15.75" spans="1:8">
      <c r="A43" s="1"/>
      <c r="B43" s="2"/>
      <c r="C43" s="2"/>
      <c r="D43" s="14"/>
      <c r="E43" s="2"/>
      <c r="F43" s="2" t="s">
        <v>39</v>
      </c>
      <c r="G43" s="2" t="s">
        <v>31</v>
      </c>
      <c r="H43" s="2"/>
    </row>
    <row r="44" ht="15.75" spans="1:8">
      <c r="A44" s="1"/>
      <c r="B44" s="2"/>
      <c r="C44" s="2"/>
      <c r="D44" s="14"/>
      <c r="E44" s="2"/>
      <c r="F44" s="2" t="s">
        <v>40</v>
      </c>
      <c r="G44" s="2" t="s">
        <v>89</v>
      </c>
      <c r="H44" s="2"/>
    </row>
    <row r="45" ht="15.75" spans="1:8">
      <c r="A45" s="1"/>
      <c r="B45" s="2"/>
      <c r="C45" s="2"/>
      <c r="D45" s="16"/>
      <c r="E45" s="2"/>
      <c r="F45" s="2" t="s">
        <v>33</v>
      </c>
      <c r="G45" s="2" t="s">
        <v>31</v>
      </c>
      <c r="H45" s="2"/>
    </row>
    <row r="46" ht="30" customHeight="1" spans="1:8">
      <c r="A46" s="1">
        <v>7</v>
      </c>
      <c r="B46" s="2" t="s">
        <v>386</v>
      </c>
      <c r="C46" s="2" t="s">
        <v>148</v>
      </c>
      <c r="D46" s="2" t="s">
        <v>387</v>
      </c>
      <c r="E46" s="2" t="s">
        <v>150</v>
      </c>
      <c r="F46" s="2" t="s">
        <v>151</v>
      </c>
      <c r="G46" s="2" t="s">
        <v>375</v>
      </c>
      <c r="H46" s="2" t="s">
        <v>152</v>
      </c>
    </row>
    <row r="47" ht="30" customHeight="1" spans="1:8">
      <c r="A47" s="1"/>
      <c r="B47" s="2"/>
      <c r="C47" s="2"/>
      <c r="D47" s="2"/>
      <c r="E47" s="2"/>
      <c r="F47" s="2" t="s">
        <v>154</v>
      </c>
      <c r="G47" s="2" t="s">
        <v>376</v>
      </c>
      <c r="H47" s="2"/>
    </row>
    <row r="48" ht="15.75" spans="1:8">
      <c r="A48" s="1">
        <v>8</v>
      </c>
      <c r="B48" s="2" t="s">
        <v>388</v>
      </c>
      <c r="C48" s="2" t="s">
        <v>75</v>
      </c>
      <c r="D48" s="12" t="s">
        <v>224</v>
      </c>
      <c r="E48" s="2" t="s">
        <v>225</v>
      </c>
      <c r="F48" s="2" t="s">
        <v>226</v>
      </c>
      <c r="G48" s="2" t="s">
        <v>75</v>
      </c>
      <c r="H48" s="2" t="s">
        <v>227</v>
      </c>
    </row>
    <row r="49" ht="15.75" spans="1:8">
      <c r="A49" s="1"/>
      <c r="B49" s="2"/>
      <c r="C49" s="2"/>
      <c r="D49" s="14"/>
      <c r="E49" s="2"/>
      <c r="F49" s="2" t="s">
        <v>229</v>
      </c>
      <c r="G49" s="2" t="s">
        <v>75</v>
      </c>
      <c r="H49" s="2"/>
    </row>
    <row r="50" ht="15.75" spans="1:8">
      <c r="A50" s="1"/>
      <c r="B50" s="2"/>
      <c r="C50" s="2"/>
      <c r="D50" s="16"/>
      <c r="E50" s="2"/>
      <c r="F50" s="2" t="s">
        <v>230</v>
      </c>
      <c r="G50" s="2" t="s">
        <v>75</v>
      </c>
      <c r="H50" s="2"/>
    </row>
  </sheetData>
  <autoFilter xmlns:etc="http://www.wps.cn/officeDocument/2017/etCustomData" ref="B3:G50" etc:filterBottomFollowUsedRange="0">
    <extLst/>
  </autoFilter>
  <mergeCells count="50">
    <mergeCell ref="A1:G1"/>
    <mergeCell ref="A2:G2"/>
    <mergeCell ref="A4:A12"/>
    <mergeCell ref="A13:A15"/>
    <mergeCell ref="A16:A23"/>
    <mergeCell ref="A24:A31"/>
    <mergeCell ref="A32:A38"/>
    <mergeCell ref="A39:A45"/>
    <mergeCell ref="A46:A47"/>
    <mergeCell ref="A48:A50"/>
    <mergeCell ref="B4:B12"/>
    <mergeCell ref="B13:B15"/>
    <mergeCell ref="B16:B23"/>
    <mergeCell ref="B24:B31"/>
    <mergeCell ref="B32:B38"/>
    <mergeCell ref="B39:B45"/>
    <mergeCell ref="B46:B47"/>
    <mergeCell ref="B48:B50"/>
    <mergeCell ref="C4:C12"/>
    <mergeCell ref="C13:C15"/>
    <mergeCell ref="C16:C23"/>
    <mergeCell ref="C24:C31"/>
    <mergeCell ref="C32:C38"/>
    <mergeCell ref="C39:C45"/>
    <mergeCell ref="C46:C47"/>
    <mergeCell ref="C48:C50"/>
    <mergeCell ref="D4:D12"/>
    <mergeCell ref="D13:D15"/>
    <mergeCell ref="D16:D23"/>
    <mergeCell ref="D24:D31"/>
    <mergeCell ref="D32:D38"/>
    <mergeCell ref="D39:D45"/>
    <mergeCell ref="D46:D47"/>
    <mergeCell ref="D48:D50"/>
    <mergeCell ref="E4:E12"/>
    <mergeCell ref="E13:E15"/>
    <mergeCell ref="E16:E23"/>
    <mergeCell ref="E24:E31"/>
    <mergeCell ref="E32:E38"/>
    <mergeCell ref="E39:E45"/>
    <mergeCell ref="E46:E47"/>
    <mergeCell ref="E48:E50"/>
    <mergeCell ref="H4:H12"/>
    <mergeCell ref="H13:H15"/>
    <mergeCell ref="H16:H23"/>
    <mergeCell ref="H24:H31"/>
    <mergeCell ref="H32:H38"/>
    <mergeCell ref="H39:H45"/>
    <mergeCell ref="H46:H47"/>
    <mergeCell ref="H48:H50"/>
  </mergeCells>
  <pageMargins left="0.156944444444444" right="0.0784722222222222" top="0.66875" bottom="0.472222222222222" header="0.118055555555556" footer="0.3"/>
  <pageSetup paperSize="9" orientation="portrait"/>
  <headerFooter/>
  <rowBreaks count="1" manualBreakCount="1">
    <brk id="40"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zoomScale="85" zoomScaleNormal="85" topLeftCell="A10" workbookViewId="0">
      <selection activeCell="H4" sqref="H4:H36"/>
    </sheetView>
  </sheetViews>
  <sheetFormatPr defaultColWidth="9" defaultRowHeight="15" outlineLevelCol="7"/>
  <cols>
    <col min="1" max="1" width="6.625" style="52" customWidth="1"/>
    <col min="2" max="2" width="8.625" style="52" customWidth="1"/>
    <col min="3" max="4" width="20.625" customWidth="1"/>
    <col min="5" max="5" width="12.625" customWidth="1"/>
    <col min="6" max="6" width="10.625" customWidth="1"/>
    <col min="7" max="7" width="20.625" customWidth="1"/>
    <col min="8" max="8" width="9.625" customWidth="1"/>
  </cols>
  <sheetData>
    <row r="1" ht="24" spans="1:7">
      <c r="A1" s="6" t="s">
        <v>389</v>
      </c>
      <c r="B1" s="6"/>
      <c r="C1" s="6"/>
      <c r="D1" s="6"/>
      <c r="E1" s="6"/>
      <c r="F1" s="6"/>
      <c r="G1" s="6"/>
    </row>
    <row r="2" ht="24.95" customHeight="1" spans="1:7">
      <c r="A2" s="7" t="s">
        <v>390</v>
      </c>
      <c r="B2" s="7"/>
      <c r="C2" s="7"/>
      <c r="D2" s="7"/>
      <c r="E2" s="7"/>
      <c r="F2" s="7"/>
      <c r="G2" s="7"/>
    </row>
    <row r="3" ht="28.5" spans="1:8">
      <c r="A3" s="10" t="s">
        <v>1</v>
      </c>
      <c r="B3" s="10" t="s">
        <v>358</v>
      </c>
      <c r="C3" s="10" t="s">
        <v>359</v>
      </c>
      <c r="D3" s="9" t="s">
        <v>3</v>
      </c>
      <c r="E3" s="10" t="s">
        <v>4</v>
      </c>
      <c r="F3" s="10" t="s">
        <v>5</v>
      </c>
      <c r="G3" s="9" t="s">
        <v>360</v>
      </c>
      <c r="H3" s="9" t="s">
        <v>6</v>
      </c>
    </row>
    <row r="4" ht="20.1" customHeight="1" spans="1:8">
      <c r="A4" s="32">
        <f>MAX($A$3:A3)+1</f>
        <v>1</v>
      </c>
      <c r="B4" s="40" t="s">
        <v>391</v>
      </c>
      <c r="C4" s="40" t="s">
        <v>89</v>
      </c>
      <c r="D4" s="40" t="s">
        <v>247</v>
      </c>
      <c r="E4" s="40" t="s">
        <v>248</v>
      </c>
      <c r="F4" s="53" t="s">
        <v>249</v>
      </c>
      <c r="G4" s="17" t="s">
        <v>89</v>
      </c>
      <c r="H4" s="32" t="s">
        <v>250</v>
      </c>
    </row>
    <row r="5" ht="20.1" customHeight="1" spans="1:8">
      <c r="A5" s="19"/>
      <c r="B5" s="45"/>
      <c r="C5" s="45"/>
      <c r="D5" s="45"/>
      <c r="E5" s="45"/>
      <c r="F5" s="42" t="s">
        <v>251</v>
      </c>
      <c r="G5" s="17" t="s">
        <v>89</v>
      </c>
      <c r="H5" s="19"/>
    </row>
    <row r="6" ht="20.1" customHeight="1" spans="1:8">
      <c r="A6" s="19"/>
      <c r="B6" s="45"/>
      <c r="C6" s="45"/>
      <c r="D6" s="45"/>
      <c r="E6" s="45"/>
      <c r="F6" s="42" t="s">
        <v>252</v>
      </c>
      <c r="G6" s="17" t="s">
        <v>89</v>
      </c>
      <c r="H6" s="19"/>
    </row>
    <row r="7" ht="20.1" customHeight="1" spans="1:8">
      <c r="A7" s="19"/>
      <c r="B7" s="45"/>
      <c r="C7" s="45"/>
      <c r="D7" s="45"/>
      <c r="E7" s="45"/>
      <c r="F7" s="42" t="s">
        <v>253</v>
      </c>
      <c r="G7" s="17" t="s">
        <v>89</v>
      </c>
      <c r="H7" s="19"/>
    </row>
    <row r="8" ht="20.1" customHeight="1" spans="1:8">
      <c r="A8" s="19"/>
      <c r="B8" s="45"/>
      <c r="C8" s="45"/>
      <c r="D8" s="45"/>
      <c r="E8" s="45"/>
      <c r="F8" s="42" t="s">
        <v>254</v>
      </c>
      <c r="G8" s="17" t="s">
        <v>89</v>
      </c>
      <c r="H8" s="19"/>
    </row>
    <row r="9" ht="20.1" customHeight="1" spans="1:8">
      <c r="A9" s="19"/>
      <c r="B9" s="45"/>
      <c r="C9" s="45"/>
      <c r="D9" s="45"/>
      <c r="E9" s="45"/>
      <c r="F9" s="42" t="s">
        <v>255</v>
      </c>
      <c r="G9" s="27" t="s">
        <v>89</v>
      </c>
      <c r="H9" s="19"/>
    </row>
    <row r="10" ht="27" customHeight="1" spans="1:8">
      <c r="A10" s="19"/>
      <c r="B10" s="45"/>
      <c r="C10" s="45"/>
      <c r="D10" s="45"/>
      <c r="E10" s="45"/>
      <c r="F10" s="54" t="s">
        <v>256</v>
      </c>
      <c r="G10" s="3" t="s">
        <v>89</v>
      </c>
      <c r="H10" s="19"/>
    </row>
    <row r="11" ht="27" customHeight="1" spans="1:8">
      <c r="A11" s="21"/>
      <c r="B11" s="50"/>
      <c r="C11" s="50"/>
      <c r="D11" s="50"/>
      <c r="E11" s="50"/>
      <c r="F11" s="54" t="s">
        <v>257</v>
      </c>
      <c r="G11" s="3" t="s">
        <v>89</v>
      </c>
      <c r="H11" s="21"/>
    </row>
    <row r="12" ht="27" customHeight="1" spans="1:8">
      <c r="A12" s="17">
        <f>MAX($A$3:A9)+1</f>
        <v>2</v>
      </c>
      <c r="B12" s="17" t="s">
        <v>392</v>
      </c>
      <c r="C12" s="17" t="s">
        <v>89</v>
      </c>
      <c r="D12" s="17" t="s">
        <v>97</v>
      </c>
      <c r="E12" s="17" t="s">
        <v>98</v>
      </c>
      <c r="F12" s="3" t="s">
        <v>99</v>
      </c>
      <c r="G12" s="3" t="s">
        <v>89</v>
      </c>
      <c r="H12" s="17" t="s">
        <v>100</v>
      </c>
    </row>
    <row r="13" ht="27" customHeight="1" spans="1:8">
      <c r="A13" s="19"/>
      <c r="B13" s="19"/>
      <c r="C13" s="19"/>
      <c r="D13" s="19"/>
      <c r="E13" s="19"/>
      <c r="F13" s="3" t="s">
        <v>101</v>
      </c>
      <c r="G13" s="3" t="s">
        <v>89</v>
      </c>
      <c r="H13" s="19"/>
    </row>
    <row r="14" ht="27" customHeight="1" spans="1:8">
      <c r="A14" s="19"/>
      <c r="B14" s="19"/>
      <c r="C14" s="19"/>
      <c r="D14" s="19"/>
      <c r="E14" s="19"/>
      <c r="F14" s="3" t="s">
        <v>102</v>
      </c>
      <c r="G14" s="3" t="s">
        <v>89</v>
      </c>
      <c r="H14" s="19"/>
    </row>
    <row r="15" ht="27" customHeight="1" spans="1:8">
      <c r="A15" s="19"/>
      <c r="B15" s="19"/>
      <c r="C15" s="19"/>
      <c r="D15" s="19"/>
      <c r="E15" s="19"/>
      <c r="F15" s="3" t="s">
        <v>103</v>
      </c>
      <c r="G15" s="3" t="s">
        <v>89</v>
      </c>
      <c r="H15" s="19"/>
    </row>
    <row r="16" ht="27" customHeight="1" spans="1:8">
      <c r="A16" s="19"/>
      <c r="B16" s="19"/>
      <c r="C16" s="19"/>
      <c r="D16" s="19"/>
      <c r="E16" s="19"/>
      <c r="F16" s="3" t="s">
        <v>104</v>
      </c>
      <c r="G16" s="3" t="s">
        <v>89</v>
      </c>
      <c r="H16" s="19"/>
    </row>
    <row r="17" ht="27" customHeight="1" spans="1:8">
      <c r="A17" s="19"/>
      <c r="B17" s="19"/>
      <c r="C17" s="19"/>
      <c r="D17" s="19"/>
      <c r="E17" s="19"/>
      <c r="F17" s="3" t="s">
        <v>105</v>
      </c>
      <c r="G17" s="3" t="s">
        <v>89</v>
      </c>
      <c r="H17" s="19"/>
    </row>
    <row r="18" ht="27" customHeight="1" spans="1:8">
      <c r="A18" s="21"/>
      <c r="B18" s="21"/>
      <c r="C18" s="21"/>
      <c r="D18" s="21"/>
      <c r="E18" s="21"/>
      <c r="F18" s="3" t="s">
        <v>106</v>
      </c>
      <c r="G18" s="3" t="s">
        <v>89</v>
      </c>
      <c r="H18" s="21"/>
    </row>
    <row r="19" ht="20.1" customHeight="1" spans="1:8">
      <c r="A19" s="3">
        <f>MAX($A$3:A18)+1</f>
        <v>3</v>
      </c>
      <c r="B19" s="3" t="s">
        <v>393</v>
      </c>
      <c r="C19" s="3" t="s">
        <v>89</v>
      </c>
      <c r="D19" s="3" t="s">
        <v>90</v>
      </c>
      <c r="E19" s="3" t="s">
        <v>91</v>
      </c>
      <c r="F19" s="3" t="s">
        <v>92</v>
      </c>
      <c r="G19" s="3" t="s">
        <v>89</v>
      </c>
      <c r="H19" s="3" t="s">
        <v>93</v>
      </c>
    </row>
    <row r="20" ht="20.1" customHeight="1" spans="1:8">
      <c r="A20" s="3"/>
      <c r="B20" s="3"/>
      <c r="C20" s="3"/>
      <c r="D20" s="3"/>
      <c r="E20" s="3"/>
      <c r="F20" s="3" t="s">
        <v>94</v>
      </c>
      <c r="G20" s="3" t="s">
        <v>89</v>
      </c>
      <c r="H20" s="3"/>
    </row>
    <row r="21" ht="20.1" customHeight="1" spans="1:8">
      <c r="A21" s="3"/>
      <c r="B21" s="3"/>
      <c r="C21" s="3"/>
      <c r="D21" s="3"/>
      <c r="E21" s="3"/>
      <c r="F21" s="3" t="s">
        <v>95</v>
      </c>
      <c r="G21" s="3" t="s">
        <v>89</v>
      </c>
      <c r="H21" s="3"/>
    </row>
    <row r="22" ht="20.1" customHeight="1" spans="1:8">
      <c r="A22" s="3"/>
      <c r="B22" s="3"/>
      <c r="C22" s="3"/>
      <c r="D22" s="3"/>
      <c r="E22" s="3"/>
      <c r="F22" s="3" t="s">
        <v>96</v>
      </c>
      <c r="G22" s="3" t="s">
        <v>89</v>
      </c>
      <c r="H22" s="3"/>
    </row>
    <row r="23" ht="15.75" spans="1:8">
      <c r="A23" s="3">
        <f>MAX($A$3:A22)+1</f>
        <v>4</v>
      </c>
      <c r="B23" s="3" t="s">
        <v>394</v>
      </c>
      <c r="C23" s="3" t="s">
        <v>89</v>
      </c>
      <c r="D23" s="3" t="s">
        <v>200</v>
      </c>
      <c r="E23" s="3" t="s">
        <v>201</v>
      </c>
      <c r="F23" s="3" t="s">
        <v>202</v>
      </c>
      <c r="G23" s="3" t="s">
        <v>89</v>
      </c>
      <c r="H23" s="3" t="s">
        <v>203</v>
      </c>
    </row>
    <row r="24" ht="15.75" spans="1:8">
      <c r="A24" s="3"/>
      <c r="B24" s="3"/>
      <c r="C24" s="3"/>
      <c r="D24" s="3"/>
      <c r="E24" s="3"/>
      <c r="F24" s="3" t="s">
        <v>204</v>
      </c>
      <c r="G24" s="3" t="s">
        <v>89</v>
      </c>
      <c r="H24" s="3"/>
    </row>
    <row r="25" ht="15.75" spans="1:8">
      <c r="A25" s="3"/>
      <c r="B25" s="3"/>
      <c r="C25" s="3"/>
      <c r="D25" s="3"/>
      <c r="E25" s="3"/>
      <c r="F25" s="3" t="s">
        <v>205</v>
      </c>
      <c r="G25" s="3" t="s">
        <v>89</v>
      </c>
      <c r="H25" s="3"/>
    </row>
    <row r="26" ht="15.75" spans="1:8">
      <c r="A26" s="3"/>
      <c r="B26" s="3"/>
      <c r="C26" s="3"/>
      <c r="D26" s="3"/>
      <c r="E26" s="3"/>
      <c r="F26" s="3" t="s">
        <v>206</v>
      </c>
      <c r="G26" s="3" t="s">
        <v>89</v>
      </c>
      <c r="H26" s="3"/>
    </row>
    <row r="27" ht="15.75" spans="1:8">
      <c r="A27" s="3">
        <v>5</v>
      </c>
      <c r="B27" s="3" t="s">
        <v>395</v>
      </c>
      <c r="C27" s="3" t="s">
        <v>89</v>
      </c>
      <c r="D27" s="3" t="s">
        <v>258</v>
      </c>
      <c r="E27" s="3" t="s">
        <v>259</v>
      </c>
      <c r="F27" s="3" t="s">
        <v>260</v>
      </c>
      <c r="G27" s="3" t="s">
        <v>89</v>
      </c>
      <c r="H27" s="3" t="s">
        <v>261</v>
      </c>
    </row>
    <row r="28" ht="15.75" spans="1:8">
      <c r="A28" s="3"/>
      <c r="B28" s="3"/>
      <c r="C28" s="3"/>
      <c r="D28" s="3"/>
      <c r="E28" s="3"/>
      <c r="F28" s="3" t="s">
        <v>118</v>
      </c>
      <c r="G28" s="3" t="s">
        <v>89</v>
      </c>
      <c r="H28" s="3"/>
    </row>
    <row r="29" ht="15.75" spans="1:8">
      <c r="A29" s="3"/>
      <c r="B29" s="3"/>
      <c r="C29" s="3"/>
      <c r="D29" s="3"/>
      <c r="E29" s="3"/>
      <c r="F29" s="3" t="s">
        <v>262</v>
      </c>
      <c r="G29" s="3" t="s">
        <v>89</v>
      </c>
      <c r="H29" s="3"/>
    </row>
    <row r="30" ht="15.75" spans="1:8">
      <c r="A30" s="3"/>
      <c r="B30" s="3"/>
      <c r="C30" s="3"/>
      <c r="D30" s="3"/>
      <c r="E30" s="3"/>
      <c r="F30" s="3" t="s">
        <v>98</v>
      </c>
      <c r="G30" s="3" t="s">
        <v>89</v>
      </c>
      <c r="H30" s="3"/>
    </row>
    <row r="31" ht="15.75" spans="1:8">
      <c r="A31" s="3"/>
      <c r="B31" s="3"/>
      <c r="C31" s="3"/>
      <c r="D31" s="3"/>
      <c r="E31" s="3"/>
      <c r="F31" s="3" t="s">
        <v>263</v>
      </c>
      <c r="G31" s="3" t="s">
        <v>89</v>
      </c>
      <c r="H31" s="3"/>
    </row>
    <row r="32" ht="15.75" spans="1:8">
      <c r="A32" s="3">
        <v>6</v>
      </c>
      <c r="B32" s="3" t="s">
        <v>396</v>
      </c>
      <c r="C32" s="3" t="s">
        <v>89</v>
      </c>
      <c r="D32" s="3" t="s">
        <v>240</v>
      </c>
      <c r="E32" s="3" t="s">
        <v>241</v>
      </c>
      <c r="F32" s="3" t="s">
        <v>242</v>
      </c>
      <c r="G32" s="3" t="s">
        <v>89</v>
      </c>
      <c r="H32" s="3" t="s">
        <v>93</v>
      </c>
    </row>
    <row r="33" ht="15.75" spans="1:8">
      <c r="A33" s="3"/>
      <c r="B33" s="3"/>
      <c r="C33" s="3"/>
      <c r="D33" s="3"/>
      <c r="E33" s="3"/>
      <c r="F33" s="3" t="s">
        <v>243</v>
      </c>
      <c r="G33" s="3" t="s">
        <v>89</v>
      </c>
      <c r="H33" s="3"/>
    </row>
    <row r="34" ht="15.75" spans="1:8">
      <c r="A34" s="3"/>
      <c r="B34" s="3"/>
      <c r="C34" s="3"/>
      <c r="D34" s="3"/>
      <c r="E34" s="3"/>
      <c r="F34" s="3" t="s">
        <v>244</v>
      </c>
      <c r="G34" s="3" t="s">
        <v>89</v>
      </c>
      <c r="H34" s="3"/>
    </row>
    <row r="35" ht="15.75" spans="1:8">
      <c r="A35" s="3"/>
      <c r="B35" s="3"/>
      <c r="C35" s="3"/>
      <c r="D35" s="3"/>
      <c r="E35" s="3"/>
      <c r="F35" s="3" t="s">
        <v>245</v>
      </c>
      <c r="G35" s="3" t="s">
        <v>89</v>
      </c>
      <c r="H35" s="3"/>
    </row>
    <row r="36" ht="15.75" spans="1:8">
      <c r="A36" s="3"/>
      <c r="B36" s="3"/>
      <c r="C36" s="3"/>
      <c r="D36" s="3"/>
      <c r="E36" s="3"/>
      <c r="F36" s="3" t="s">
        <v>246</v>
      </c>
      <c r="G36" s="3" t="s">
        <v>89</v>
      </c>
      <c r="H36" s="3"/>
    </row>
  </sheetData>
  <autoFilter xmlns:etc="http://www.wps.cn/officeDocument/2017/etCustomData" ref="A3:G36" etc:filterBottomFollowUsedRange="0">
    <extLst/>
  </autoFilter>
  <mergeCells count="38">
    <mergeCell ref="A1:G1"/>
    <mergeCell ref="A2:G2"/>
    <mergeCell ref="A4:A11"/>
    <mergeCell ref="A12:A18"/>
    <mergeCell ref="A19:A22"/>
    <mergeCell ref="A23:A26"/>
    <mergeCell ref="A27:A31"/>
    <mergeCell ref="A32:A36"/>
    <mergeCell ref="B4:B11"/>
    <mergeCell ref="B12:B18"/>
    <mergeCell ref="B19:B22"/>
    <mergeCell ref="B23:B26"/>
    <mergeCell ref="B27:B31"/>
    <mergeCell ref="B32:B36"/>
    <mergeCell ref="C4:C11"/>
    <mergeCell ref="C12:C18"/>
    <mergeCell ref="C19:C22"/>
    <mergeCell ref="C23:C26"/>
    <mergeCell ref="C27:C31"/>
    <mergeCell ref="C32:C36"/>
    <mergeCell ref="D4:D11"/>
    <mergeCell ref="D12:D18"/>
    <mergeCell ref="D19:D22"/>
    <mergeCell ref="D23:D26"/>
    <mergeCell ref="D27:D31"/>
    <mergeCell ref="D32:D36"/>
    <mergeCell ref="E4:E11"/>
    <mergeCell ref="E12:E18"/>
    <mergeCell ref="E19:E22"/>
    <mergeCell ref="E23:E26"/>
    <mergeCell ref="E27:E31"/>
    <mergeCell ref="E32:E36"/>
    <mergeCell ref="H4:H11"/>
    <mergeCell ref="H12:H18"/>
    <mergeCell ref="H19:H22"/>
    <mergeCell ref="H23:H26"/>
    <mergeCell ref="H27:H31"/>
    <mergeCell ref="H32:H36"/>
  </mergeCells>
  <pageMargins left="0.196527777777778" right="0.118055555555556" top="0.786805555555556" bottom="0.511805555555556" header="0.0784722222222222" footer="0.236111111111111"/>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85" zoomScaleNormal="85" workbookViewId="0">
      <selection activeCell="H3" sqref="H3:H37"/>
    </sheetView>
  </sheetViews>
  <sheetFormatPr defaultColWidth="9" defaultRowHeight="13.5" outlineLevelCol="7"/>
  <cols>
    <col min="1" max="1" width="6.625" style="4" customWidth="1"/>
    <col min="2" max="2" width="8.625" style="4" customWidth="1"/>
    <col min="3" max="3" width="20.625" customWidth="1"/>
    <col min="4" max="4" width="20.625" style="5" customWidth="1"/>
    <col min="5" max="5" width="12.625" customWidth="1"/>
    <col min="6" max="6" width="10.625" customWidth="1"/>
    <col min="7" max="7" width="20.625" customWidth="1"/>
    <col min="8" max="8" width="9.625" customWidth="1"/>
  </cols>
  <sheetData>
    <row r="1" ht="24" spans="1:7">
      <c r="A1" s="6" t="s">
        <v>397</v>
      </c>
      <c r="B1" s="6"/>
      <c r="C1" s="6"/>
      <c r="D1" s="6"/>
      <c r="E1" s="6"/>
      <c r="F1" s="6"/>
      <c r="G1" s="6"/>
    </row>
    <row r="2" ht="24.95" customHeight="1" spans="1:7">
      <c r="A2" s="7" t="s">
        <v>398</v>
      </c>
      <c r="B2" s="7"/>
      <c r="C2" s="7"/>
      <c r="D2" s="8"/>
      <c r="E2" s="7"/>
      <c r="F2" s="7"/>
      <c r="G2" s="7"/>
    </row>
    <row r="3" ht="35.1" customHeight="1" spans="1:8">
      <c r="A3" s="9" t="s">
        <v>1</v>
      </c>
      <c r="B3" s="10" t="s">
        <v>358</v>
      </c>
      <c r="C3" s="10" t="s">
        <v>399</v>
      </c>
      <c r="D3" s="9" t="s">
        <v>3</v>
      </c>
      <c r="E3" s="10" t="s">
        <v>4</v>
      </c>
      <c r="F3" s="10" t="s">
        <v>5</v>
      </c>
      <c r="G3" s="9" t="s">
        <v>360</v>
      </c>
      <c r="H3" s="9" t="s">
        <v>6</v>
      </c>
    </row>
    <row r="4" ht="15.75" spans="1:8">
      <c r="A4" s="17">
        <v>1</v>
      </c>
      <c r="B4" s="17" t="s">
        <v>400</v>
      </c>
      <c r="C4" s="17" t="s">
        <v>89</v>
      </c>
      <c r="D4" s="18" t="s">
        <v>401</v>
      </c>
      <c r="E4" s="17" t="s">
        <v>309</v>
      </c>
      <c r="F4" s="3" t="s">
        <v>310</v>
      </c>
      <c r="G4" s="37" t="s">
        <v>89</v>
      </c>
      <c r="H4" s="3" t="s">
        <v>210</v>
      </c>
    </row>
    <row r="5" ht="15.75" spans="1:8">
      <c r="A5" s="19"/>
      <c r="B5" s="19"/>
      <c r="C5" s="19"/>
      <c r="D5" s="20"/>
      <c r="E5" s="19"/>
      <c r="F5" s="3" t="s">
        <v>311</v>
      </c>
      <c r="G5" s="37" t="s">
        <v>89</v>
      </c>
      <c r="H5" s="3"/>
    </row>
    <row r="6" ht="15.75" spans="1:8">
      <c r="A6" s="19"/>
      <c r="B6" s="19"/>
      <c r="C6" s="19"/>
      <c r="D6" s="20"/>
      <c r="E6" s="19"/>
      <c r="F6" s="3" t="s">
        <v>312</v>
      </c>
      <c r="G6" s="37" t="s">
        <v>89</v>
      </c>
      <c r="H6" s="3"/>
    </row>
    <row r="7" ht="15.75" spans="1:8">
      <c r="A7" s="19"/>
      <c r="B7" s="19"/>
      <c r="C7" s="19"/>
      <c r="D7" s="20"/>
      <c r="E7" s="19"/>
      <c r="F7" s="3" t="s">
        <v>313</v>
      </c>
      <c r="G7" s="37" t="s">
        <v>89</v>
      </c>
      <c r="H7" s="3"/>
    </row>
    <row r="8" ht="15.75" spans="1:8">
      <c r="A8" s="19"/>
      <c r="B8" s="19"/>
      <c r="C8" s="19"/>
      <c r="D8" s="20"/>
      <c r="E8" s="19"/>
      <c r="F8" s="3" t="s">
        <v>314</v>
      </c>
      <c r="G8" s="37" t="s">
        <v>89</v>
      </c>
      <c r="H8" s="3"/>
    </row>
    <row r="9" ht="15.75" spans="1:8">
      <c r="A9" s="19"/>
      <c r="B9" s="19"/>
      <c r="C9" s="19"/>
      <c r="D9" s="20"/>
      <c r="E9" s="19"/>
      <c r="F9" s="3" t="s">
        <v>315</v>
      </c>
      <c r="G9" s="37" t="s">
        <v>89</v>
      </c>
      <c r="H9" s="3"/>
    </row>
    <row r="10" ht="15.75" spans="1:8">
      <c r="A10" s="19"/>
      <c r="B10" s="19"/>
      <c r="C10" s="19"/>
      <c r="D10" s="20"/>
      <c r="E10" s="19"/>
      <c r="F10" s="3" t="s">
        <v>316</v>
      </c>
      <c r="G10" s="37" t="s">
        <v>89</v>
      </c>
      <c r="H10" s="3"/>
    </row>
    <row r="11" ht="15.75" spans="1:8">
      <c r="A11" s="21"/>
      <c r="B11" s="21"/>
      <c r="C11" s="21"/>
      <c r="D11" s="22"/>
      <c r="E11" s="21"/>
      <c r="F11" s="3" t="s">
        <v>317</v>
      </c>
      <c r="G11" s="37" t="s">
        <v>89</v>
      </c>
      <c r="H11" s="3"/>
    </row>
    <row r="12" ht="15.75" spans="1:8">
      <c r="A12" s="3">
        <v>2</v>
      </c>
      <c r="B12" s="3" t="s">
        <v>402</v>
      </c>
      <c r="C12" s="3" t="s">
        <v>89</v>
      </c>
      <c r="D12" s="3" t="s">
        <v>403</v>
      </c>
      <c r="E12" s="3" t="s">
        <v>217</v>
      </c>
      <c r="F12" s="3" t="s">
        <v>218</v>
      </c>
      <c r="G12" s="37" t="s">
        <v>89</v>
      </c>
      <c r="H12" s="3" t="s">
        <v>219</v>
      </c>
    </row>
    <row r="13" ht="15.75" spans="1:8">
      <c r="A13" s="3"/>
      <c r="B13" s="3"/>
      <c r="C13" s="3"/>
      <c r="D13" s="3"/>
      <c r="E13" s="3"/>
      <c r="F13" s="3" t="s">
        <v>220</v>
      </c>
      <c r="G13" s="37" t="s">
        <v>89</v>
      </c>
      <c r="H13" s="3"/>
    </row>
    <row r="14" ht="15.75" spans="1:8">
      <c r="A14" s="3"/>
      <c r="B14" s="3"/>
      <c r="C14" s="3"/>
      <c r="D14" s="3"/>
      <c r="E14" s="3"/>
      <c r="F14" s="3" t="s">
        <v>221</v>
      </c>
      <c r="G14" s="37" t="s">
        <v>89</v>
      </c>
      <c r="H14" s="3"/>
    </row>
    <row r="15" ht="15.75" spans="1:8">
      <c r="A15" s="3"/>
      <c r="B15" s="3"/>
      <c r="C15" s="3"/>
      <c r="D15" s="3"/>
      <c r="E15" s="3"/>
      <c r="F15" s="3" t="s">
        <v>222</v>
      </c>
      <c r="G15" s="37" t="s">
        <v>89</v>
      </c>
      <c r="H15" s="3"/>
    </row>
    <row r="16" ht="15.75" spans="1:8">
      <c r="A16" s="17"/>
      <c r="B16" s="17"/>
      <c r="C16" s="17"/>
      <c r="D16" s="17"/>
      <c r="E16" s="17"/>
      <c r="F16" s="17" t="s">
        <v>223</v>
      </c>
      <c r="G16" s="38" t="s">
        <v>89</v>
      </c>
      <c r="H16" s="3"/>
    </row>
    <row r="17" ht="15.75" spans="1:8">
      <c r="A17" s="1">
        <v>3</v>
      </c>
      <c r="B17" s="17" t="s">
        <v>404</v>
      </c>
      <c r="C17" s="17" t="s">
        <v>177</v>
      </c>
      <c r="D17" s="17" t="s">
        <v>333</v>
      </c>
      <c r="E17" s="17" t="s">
        <v>334</v>
      </c>
      <c r="F17" s="3" t="s">
        <v>335</v>
      </c>
      <c r="G17" s="37" t="s">
        <v>177</v>
      </c>
      <c r="H17" s="3" t="s">
        <v>336</v>
      </c>
    </row>
    <row r="18" ht="15.75" spans="1:8">
      <c r="A18" s="1"/>
      <c r="B18" s="19"/>
      <c r="C18" s="19"/>
      <c r="D18" s="19"/>
      <c r="E18" s="19"/>
      <c r="F18" s="3" t="s">
        <v>337</v>
      </c>
      <c r="G18" s="37" t="s">
        <v>177</v>
      </c>
      <c r="H18" s="3"/>
    </row>
    <row r="19" ht="15.75" spans="1:8">
      <c r="A19" s="1"/>
      <c r="B19" s="19"/>
      <c r="C19" s="19"/>
      <c r="D19" s="19"/>
      <c r="E19" s="19"/>
      <c r="F19" s="3" t="s">
        <v>338</v>
      </c>
      <c r="G19" s="37" t="s">
        <v>177</v>
      </c>
      <c r="H19" s="3"/>
    </row>
    <row r="20" ht="15.75" spans="1:8">
      <c r="A20" s="1"/>
      <c r="B20" s="19"/>
      <c r="C20" s="19"/>
      <c r="D20" s="19"/>
      <c r="E20" s="19"/>
      <c r="F20" s="3" t="s">
        <v>339</v>
      </c>
      <c r="G20" s="37" t="s">
        <v>177</v>
      </c>
      <c r="H20" s="3"/>
    </row>
    <row r="21" ht="15.75" spans="1:8">
      <c r="A21" s="1"/>
      <c r="B21" s="21"/>
      <c r="C21" s="21"/>
      <c r="D21" s="21"/>
      <c r="E21" s="21"/>
      <c r="F21" s="3" t="s">
        <v>340</v>
      </c>
      <c r="G21" s="37" t="s">
        <v>177</v>
      </c>
      <c r="H21" s="3"/>
    </row>
    <row r="22" ht="15.75" spans="1:8">
      <c r="A22" s="39">
        <v>4</v>
      </c>
      <c r="B22" s="32" t="s">
        <v>405</v>
      </c>
      <c r="C22" s="40" t="s">
        <v>89</v>
      </c>
      <c r="D22" s="40" t="s">
        <v>318</v>
      </c>
      <c r="E22" s="41" t="s">
        <v>319</v>
      </c>
      <c r="F22" s="42" t="s">
        <v>320</v>
      </c>
      <c r="G22" s="43" t="s">
        <v>89</v>
      </c>
      <c r="H22" s="3" t="s">
        <v>321</v>
      </c>
    </row>
    <row r="23" ht="15.75" spans="1:8">
      <c r="A23" s="44"/>
      <c r="B23" s="19"/>
      <c r="C23" s="45"/>
      <c r="D23" s="45"/>
      <c r="E23" s="46"/>
      <c r="F23" s="42" t="s">
        <v>322</v>
      </c>
      <c r="G23" s="43" t="s">
        <v>89</v>
      </c>
      <c r="H23" s="3"/>
    </row>
    <row r="24" ht="15.75" spans="1:8">
      <c r="A24" s="44"/>
      <c r="B24" s="19"/>
      <c r="C24" s="45"/>
      <c r="D24" s="45"/>
      <c r="E24" s="46"/>
      <c r="F24" s="47" t="s">
        <v>323</v>
      </c>
      <c r="G24" s="48" t="s">
        <v>89</v>
      </c>
      <c r="H24" s="3"/>
    </row>
    <row r="25" ht="15.75" spans="1:8">
      <c r="A25" s="49"/>
      <c r="B25" s="21"/>
      <c r="C25" s="50"/>
      <c r="D25" s="50"/>
      <c r="E25" s="51"/>
      <c r="F25" s="47" t="s">
        <v>324</v>
      </c>
      <c r="G25" s="48" t="s">
        <v>89</v>
      </c>
      <c r="H25" s="3"/>
    </row>
    <row r="26" ht="15.75" spans="1:8">
      <c r="A26" s="1">
        <v>5</v>
      </c>
      <c r="B26" s="17" t="s">
        <v>406</v>
      </c>
      <c r="C26" s="17" t="s">
        <v>177</v>
      </c>
      <c r="D26" s="17" t="s">
        <v>407</v>
      </c>
      <c r="E26" s="17" t="s">
        <v>179</v>
      </c>
      <c r="F26" s="3" t="s">
        <v>180</v>
      </c>
      <c r="G26" s="37" t="s">
        <v>177</v>
      </c>
      <c r="H26" s="3" t="s">
        <v>181</v>
      </c>
    </row>
    <row r="27" ht="15.75" spans="1:8">
      <c r="A27" s="1"/>
      <c r="B27" s="19"/>
      <c r="C27" s="19"/>
      <c r="D27" s="19"/>
      <c r="E27" s="19"/>
      <c r="F27" s="3" t="s">
        <v>182</v>
      </c>
      <c r="G27" s="37" t="s">
        <v>177</v>
      </c>
      <c r="H27" s="3"/>
    </row>
    <row r="28" ht="15.75" spans="1:8">
      <c r="A28" s="1"/>
      <c r="B28" s="19"/>
      <c r="C28" s="19"/>
      <c r="D28" s="19"/>
      <c r="E28" s="19"/>
      <c r="F28" s="3" t="s">
        <v>183</v>
      </c>
      <c r="G28" s="37" t="s">
        <v>177</v>
      </c>
      <c r="H28" s="3"/>
    </row>
    <row r="29" ht="15.75" spans="1:8">
      <c r="A29" s="1"/>
      <c r="B29" s="19"/>
      <c r="C29" s="19"/>
      <c r="D29" s="19"/>
      <c r="E29" s="19"/>
      <c r="F29" s="3" t="s">
        <v>184</v>
      </c>
      <c r="G29" s="37" t="s">
        <v>177</v>
      </c>
      <c r="H29" s="3"/>
    </row>
    <row r="30" ht="15.75" spans="1:8">
      <c r="A30" s="1"/>
      <c r="B30" s="19"/>
      <c r="C30" s="19"/>
      <c r="D30" s="19"/>
      <c r="E30" s="19"/>
      <c r="F30" s="3" t="s">
        <v>185</v>
      </c>
      <c r="G30" s="37" t="s">
        <v>376</v>
      </c>
      <c r="H30" s="3"/>
    </row>
    <row r="31" ht="15.75" spans="1:8">
      <c r="A31" s="1"/>
      <c r="B31" s="21"/>
      <c r="C31" s="21"/>
      <c r="D31" s="21"/>
      <c r="E31" s="21"/>
      <c r="F31" s="3" t="s">
        <v>186</v>
      </c>
      <c r="G31" s="37" t="s">
        <v>373</v>
      </c>
      <c r="H31" s="3"/>
    </row>
    <row r="32" ht="15.75" spans="1:8">
      <c r="A32" s="3">
        <v>6</v>
      </c>
      <c r="B32" s="3" t="s">
        <v>408</v>
      </c>
      <c r="C32" s="3" t="s">
        <v>89</v>
      </c>
      <c r="D32" s="3" t="s">
        <v>409</v>
      </c>
      <c r="E32" s="3" t="s">
        <v>113</v>
      </c>
      <c r="F32" s="3" t="s">
        <v>114</v>
      </c>
      <c r="G32" s="37" t="s">
        <v>89</v>
      </c>
      <c r="H32" s="3" t="s">
        <v>115</v>
      </c>
    </row>
    <row r="33" ht="15.75" spans="1:8">
      <c r="A33" s="3"/>
      <c r="B33" s="3"/>
      <c r="C33" s="3"/>
      <c r="D33" s="3"/>
      <c r="E33" s="3"/>
      <c r="F33" s="3" t="s">
        <v>116</v>
      </c>
      <c r="G33" s="37" t="s">
        <v>89</v>
      </c>
      <c r="H33" s="3"/>
    </row>
    <row r="34" ht="15.75" spans="1:8">
      <c r="A34" s="3"/>
      <c r="B34" s="3"/>
      <c r="C34" s="3"/>
      <c r="D34" s="3"/>
      <c r="E34" s="3"/>
      <c r="F34" s="3" t="s">
        <v>117</v>
      </c>
      <c r="G34" s="37" t="s">
        <v>89</v>
      </c>
      <c r="H34" s="3"/>
    </row>
    <row r="35" ht="15.75" spans="1:8">
      <c r="A35" s="3"/>
      <c r="B35" s="3"/>
      <c r="C35" s="3"/>
      <c r="D35" s="3"/>
      <c r="E35" s="3"/>
      <c r="F35" s="3" t="s">
        <v>118</v>
      </c>
      <c r="G35" s="37" t="s">
        <v>89</v>
      </c>
      <c r="H35" s="3"/>
    </row>
    <row r="36" ht="15.75" spans="1:8">
      <c r="A36" s="3"/>
      <c r="B36" s="3"/>
      <c r="C36" s="3"/>
      <c r="D36" s="3"/>
      <c r="E36" s="3"/>
      <c r="F36" s="3" t="s">
        <v>102</v>
      </c>
      <c r="G36" s="37" t="s">
        <v>89</v>
      </c>
      <c r="H36" s="3"/>
    </row>
    <row r="37" ht="15.75" spans="1:8">
      <c r="A37" s="3"/>
      <c r="B37" s="3"/>
      <c r="C37" s="3"/>
      <c r="D37" s="3"/>
      <c r="E37" s="3"/>
      <c r="F37" s="3" t="s">
        <v>119</v>
      </c>
      <c r="G37" s="37" t="s">
        <v>89</v>
      </c>
      <c r="H37" s="3"/>
    </row>
  </sheetData>
  <autoFilter xmlns:etc="http://www.wps.cn/officeDocument/2017/etCustomData" ref="A3:G37" etc:filterBottomFollowUsedRange="0">
    <extLst/>
  </autoFilter>
  <mergeCells count="38">
    <mergeCell ref="A1:G1"/>
    <mergeCell ref="A2:G2"/>
    <mergeCell ref="A4:A11"/>
    <mergeCell ref="A12:A16"/>
    <mergeCell ref="A17:A21"/>
    <mergeCell ref="A22:A25"/>
    <mergeCell ref="A26:A31"/>
    <mergeCell ref="A32:A37"/>
    <mergeCell ref="B4:B11"/>
    <mergeCell ref="B12:B16"/>
    <mergeCell ref="B17:B21"/>
    <mergeCell ref="B22:B25"/>
    <mergeCell ref="B26:B31"/>
    <mergeCell ref="B32:B37"/>
    <mergeCell ref="C4:C11"/>
    <mergeCell ref="C12:C16"/>
    <mergeCell ref="C17:C21"/>
    <mergeCell ref="C22:C25"/>
    <mergeCell ref="C26:C31"/>
    <mergeCell ref="C32:C37"/>
    <mergeCell ref="D4:D11"/>
    <mergeCell ref="D12:D16"/>
    <mergeCell ref="D17:D21"/>
    <mergeCell ref="D22:D25"/>
    <mergeCell ref="D26:D31"/>
    <mergeCell ref="D32:D37"/>
    <mergeCell ref="E4:E11"/>
    <mergeCell ref="E12:E16"/>
    <mergeCell ref="E17:E21"/>
    <mergeCell ref="E22:E25"/>
    <mergeCell ref="E26:E31"/>
    <mergeCell ref="E32:E37"/>
    <mergeCell ref="H4:H11"/>
    <mergeCell ref="H12:H16"/>
    <mergeCell ref="H17:H21"/>
    <mergeCell ref="H22:H25"/>
    <mergeCell ref="H26:H31"/>
    <mergeCell ref="H32:H37"/>
  </mergeCells>
  <pageMargins left="0.196527777777778" right="0.118055555555556" top="0.550694444444444" bottom="0.236111111111111" header="0.118055555555556" footer="0.118055555555556"/>
  <pageSetup paperSize="9" orientation="portrait"/>
  <headerFooter/>
  <rowBreaks count="1" manualBreakCount="1">
    <brk id="37"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2"/>
  <sheetViews>
    <sheetView zoomScale="85" zoomScaleNormal="85" topLeftCell="A86" workbookViewId="0">
      <selection activeCell="H4" sqref="H4:H127"/>
    </sheetView>
  </sheetViews>
  <sheetFormatPr defaultColWidth="9" defaultRowHeight="13.5"/>
  <cols>
    <col min="1" max="1" width="6.625" style="4" customWidth="1"/>
    <col min="2" max="2" width="8.625" style="4" customWidth="1"/>
    <col min="3" max="3" width="20.625" customWidth="1"/>
    <col min="4" max="4" width="20.625" style="5" customWidth="1"/>
    <col min="5" max="5" width="12.625" customWidth="1"/>
    <col min="6" max="6" width="10.625" customWidth="1"/>
    <col min="7" max="7" width="20.625" customWidth="1"/>
    <col min="8" max="8" width="9.625" customWidth="1"/>
  </cols>
  <sheetData>
    <row r="1" ht="24" spans="1:7">
      <c r="A1" s="6" t="s">
        <v>397</v>
      </c>
      <c r="B1" s="6"/>
      <c r="C1" s="6"/>
      <c r="D1" s="6"/>
      <c r="E1" s="6"/>
      <c r="F1" s="6"/>
      <c r="G1" s="6"/>
    </row>
    <row r="2" ht="24.95" customHeight="1" spans="1:7">
      <c r="A2" s="7" t="s">
        <v>410</v>
      </c>
      <c r="B2" s="7"/>
      <c r="C2" s="7"/>
      <c r="D2" s="8"/>
      <c r="E2" s="7"/>
      <c r="F2" s="7"/>
      <c r="G2" s="7"/>
    </row>
    <row r="3" ht="35.1" customHeight="1" spans="1:8">
      <c r="A3" s="9" t="s">
        <v>1</v>
      </c>
      <c r="B3" s="10" t="s">
        <v>358</v>
      </c>
      <c r="C3" s="10" t="s">
        <v>399</v>
      </c>
      <c r="D3" s="9" t="s">
        <v>3</v>
      </c>
      <c r="E3" s="10" t="s">
        <v>4</v>
      </c>
      <c r="F3" s="10" t="s">
        <v>411</v>
      </c>
      <c r="G3" s="9" t="s">
        <v>360</v>
      </c>
      <c r="H3" s="9" t="s">
        <v>6</v>
      </c>
    </row>
    <row r="4" ht="15.75" spans="1:8">
      <c r="A4" s="11">
        <v>2</v>
      </c>
      <c r="B4" s="12" t="s">
        <v>412</v>
      </c>
      <c r="C4" s="12" t="s">
        <v>378</v>
      </c>
      <c r="D4" s="12" t="s">
        <v>120</v>
      </c>
      <c r="E4" s="11" t="s">
        <v>121</v>
      </c>
      <c r="F4" s="2" t="s">
        <v>122</v>
      </c>
      <c r="G4" s="1" t="s">
        <v>378</v>
      </c>
      <c r="H4" s="12" t="s">
        <v>123</v>
      </c>
    </row>
    <row r="5" ht="15.75" spans="1:8">
      <c r="A5" s="13"/>
      <c r="B5" s="14"/>
      <c r="C5" s="14"/>
      <c r="D5" s="14"/>
      <c r="E5" s="13"/>
      <c r="F5" s="2" t="s">
        <v>121</v>
      </c>
      <c r="G5" s="1" t="s">
        <v>378</v>
      </c>
      <c r="H5" s="14"/>
    </row>
    <row r="6" ht="15.75" spans="1:8">
      <c r="A6" s="13"/>
      <c r="B6" s="14"/>
      <c r="C6" s="14"/>
      <c r="D6" s="14"/>
      <c r="E6" s="13"/>
      <c r="F6" s="2" t="s">
        <v>124</v>
      </c>
      <c r="G6" s="1" t="s">
        <v>378</v>
      </c>
      <c r="H6" s="14"/>
    </row>
    <row r="7" ht="15.75" spans="1:8">
      <c r="A7" s="13"/>
      <c r="B7" s="14"/>
      <c r="C7" s="14"/>
      <c r="D7" s="14"/>
      <c r="E7" s="13"/>
      <c r="F7" s="2" t="s">
        <v>125</v>
      </c>
      <c r="G7" s="1" t="s">
        <v>378</v>
      </c>
      <c r="H7" s="14"/>
    </row>
    <row r="8" ht="15.75" spans="1:8">
      <c r="A8" s="15"/>
      <c r="B8" s="16"/>
      <c r="C8" s="16"/>
      <c r="D8" s="16"/>
      <c r="E8" s="15"/>
      <c r="F8" s="2" t="s">
        <v>126</v>
      </c>
      <c r="G8" s="1" t="s">
        <v>378</v>
      </c>
      <c r="H8" s="16"/>
    </row>
    <row r="9" ht="15.75" spans="1:8">
      <c r="A9" s="11">
        <v>3</v>
      </c>
      <c r="B9" s="12" t="s">
        <v>413</v>
      </c>
      <c r="C9" s="12" t="s">
        <v>365</v>
      </c>
      <c r="D9" s="12" t="s">
        <v>325</v>
      </c>
      <c r="E9" s="13" t="s">
        <v>326</v>
      </c>
      <c r="F9" s="16" t="s">
        <v>327</v>
      </c>
      <c r="G9" s="1" t="s">
        <v>365</v>
      </c>
      <c r="H9" s="12" t="s">
        <v>328</v>
      </c>
    </row>
    <row r="10" ht="15.75" spans="1:8">
      <c r="A10" s="13"/>
      <c r="B10" s="13"/>
      <c r="C10" s="14"/>
      <c r="D10" s="14"/>
      <c r="E10" s="13"/>
      <c r="F10" s="16" t="s">
        <v>326</v>
      </c>
      <c r="G10" s="1" t="s">
        <v>365</v>
      </c>
      <c r="H10" s="13"/>
    </row>
    <row r="11" ht="15.75" spans="1:8">
      <c r="A11" s="13"/>
      <c r="B11" s="13"/>
      <c r="C11" s="14"/>
      <c r="D11" s="14"/>
      <c r="E11" s="13"/>
      <c r="F11" s="16" t="s">
        <v>329</v>
      </c>
      <c r="G11" s="1" t="s">
        <v>378</v>
      </c>
      <c r="H11" s="13"/>
    </row>
    <row r="12" ht="15.75" spans="1:8">
      <c r="A12" s="13"/>
      <c r="B12" s="13"/>
      <c r="C12" s="14"/>
      <c r="D12" s="14"/>
      <c r="E12" s="13"/>
      <c r="F12" s="16" t="s">
        <v>330</v>
      </c>
      <c r="G12" s="1" t="s">
        <v>365</v>
      </c>
      <c r="H12" s="13"/>
    </row>
    <row r="13" ht="15.75" spans="1:8">
      <c r="A13" s="13"/>
      <c r="B13" s="13"/>
      <c r="C13" s="14"/>
      <c r="D13" s="14"/>
      <c r="E13" s="13"/>
      <c r="F13" s="16" t="s">
        <v>331</v>
      </c>
      <c r="G13" s="1" t="s">
        <v>365</v>
      </c>
      <c r="H13" s="13"/>
    </row>
    <row r="14" ht="15.75" spans="1:8">
      <c r="A14" s="15"/>
      <c r="B14" s="15"/>
      <c r="C14" s="16"/>
      <c r="D14" s="16"/>
      <c r="E14" s="15"/>
      <c r="F14" s="16" t="s">
        <v>332</v>
      </c>
      <c r="G14" s="1" t="s">
        <v>365</v>
      </c>
      <c r="H14" s="15"/>
    </row>
    <row r="15" ht="15.75" spans="1:8">
      <c r="A15" s="17">
        <v>4</v>
      </c>
      <c r="B15" s="17" t="s">
        <v>414</v>
      </c>
      <c r="C15" s="17" t="s">
        <v>89</v>
      </c>
      <c r="D15" s="18" t="s">
        <v>415</v>
      </c>
      <c r="E15" s="17" t="s">
        <v>116</v>
      </c>
      <c r="F15" s="3" t="s">
        <v>281</v>
      </c>
      <c r="G15" s="3" t="s">
        <v>89</v>
      </c>
      <c r="H15" s="17" t="s">
        <v>115</v>
      </c>
    </row>
    <row r="16" ht="15.75" spans="1:8">
      <c r="A16" s="19"/>
      <c r="B16" s="19"/>
      <c r="C16" s="19"/>
      <c r="D16" s="20"/>
      <c r="E16" s="19"/>
      <c r="F16" s="3" t="s">
        <v>282</v>
      </c>
      <c r="G16" s="3" t="s">
        <v>89</v>
      </c>
      <c r="H16" s="19"/>
    </row>
    <row r="17" ht="15.75" spans="1:8">
      <c r="A17" s="19"/>
      <c r="B17" s="19"/>
      <c r="C17" s="19"/>
      <c r="D17" s="20"/>
      <c r="E17" s="19"/>
      <c r="F17" s="3" t="s">
        <v>283</v>
      </c>
      <c r="G17" s="3" t="s">
        <v>89</v>
      </c>
      <c r="H17" s="19"/>
    </row>
    <row r="18" ht="15.75" spans="1:8">
      <c r="A18" s="19"/>
      <c r="B18" s="19"/>
      <c r="C18" s="19"/>
      <c r="D18" s="20"/>
      <c r="E18" s="19"/>
      <c r="F18" s="3" t="s">
        <v>284</v>
      </c>
      <c r="G18" s="3" t="s">
        <v>89</v>
      </c>
      <c r="H18" s="19"/>
    </row>
    <row r="19" ht="15.75" spans="1:8">
      <c r="A19" s="19"/>
      <c r="B19" s="19"/>
      <c r="C19" s="19"/>
      <c r="D19" s="20"/>
      <c r="E19" s="19"/>
      <c r="F19" s="3" t="s">
        <v>285</v>
      </c>
      <c r="G19" s="3" t="s">
        <v>89</v>
      </c>
      <c r="H19" s="19"/>
    </row>
    <row r="20" ht="15.75" spans="1:8">
      <c r="A20" s="19"/>
      <c r="B20" s="19"/>
      <c r="C20" s="19"/>
      <c r="D20" s="20"/>
      <c r="E20" s="19"/>
      <c r="F20" s="3" t="s">
        <v>286</v>
      </c>
      <c r="G20" s="3" t="s">
        <v>89</v>
      </c>
      <c r="H20" s="19"/>
    </row>
    <row r="21" ht="15.75" spans="1:8">
      <c r="A21" s="21"/>
      <c r="B21" s="21"/>
      <c r="C21" s="21"/>
      <c r="D21" s="22"/>
      <c r="E21" s="21"/>
      <c r="F21" s="3" t="s">
        <v>287</v>
      </c>
      <c r="G21" s="3" t="s">
        <v>89</v>
      </c>
      <c r="H21" s="21"/>
    </row>
    <row r="22" ht="15.75" spans="1:8">
      <c r="A22" s="3">
        <v>5</v>
      </c>
      <c r="B22" s="3" t="s">
        <v>416</v>
      </c>
      <c r="C22" s="3" t="s">
        <v>89</v>
      </c>
      <c r="D22" s="3" t="s">
        <v>207</v>
      </c>
      <c r="E22" s="3" t="s">
        <v>208</v>
      </c>
      <c r="F22" s="3" t="s">
        <v>209</v>
      </c>
      <c r="G22" s="3" t="s">
        <v>89</v>
      </c>
      <c r="H22" s="3" t="s">
        <v>210</v>
      </c>
    </row>
    <row r="23" ht="15.75" spans="1:8">
      <c r="A23" s="3"/>
      <c r="B23" s="3"/>
      <c r="C23" s="3"/>
      <c r="D23" s="3"/>
      <c r="E23" s="3"/>
      <c r="F23" s="3" t="s">
        <v>211</v>
      </c>
      <c r="G23" s="3" t="s">
        <v>89</v>
      </c>
      <c r="H23" s="3"/>
    </row>
    <row r="24" ht="15.75" spans="1:8">
      <c r="A24" s="3"/>
      <c r="B24" s="3"/>
      <c r="C24" s="3"/>
      <c r="D24" s="3"/>
      <c r="E24" s="3"/>
      <c r="F24" s="3" t="s">
        <v>212</v>
      </c>
      <c r="G24" s="3" t="s">
        <v>89</v>
      </c>
      <c r="H24" s="3"/>
    </row>
    <row r="25" ht="15.75" spans="1:8">
      <c r="A25" s="3"/>
      <c r="B25" s="3"/>
      <c r="C25" s="3"/>
      <c r="D25" s="3"/>
      <c r="E25" s="3"/>
      <c r="F25" s="3" t="s">
        <v>213</v>
      </c>
      <c r="G25" s="3" t="s">
        <v>89</v>
      </c>
      <c r="H25" s="3"/>
    </row>
    <row r="26" ht="15.75" spans="1:8">
      <c r="A26" s="3"/>
      <c r="B26" s="3"/>
      <c r="C26" s="3"/>
      <c r="D26" s="3"/>
      <c r="E26" s="3"/>
      <c r="F26" s="3" t="s">
        <v>214</v>
      </c>
      <c r="G26" s="3" t="s">
        <v>89</v>
      </c>
      <c r="H26" s="3"/>
    </row>
    <row r="27" ht="15.75" spans="1:8">
      <c r="A27" s="17"/>
      <c r="B27" s="17"/>
      <c r="C27" s="17"/>
      <c r="D27" s="17"/>
      <c r="E27" s="17"/>
      <c r="F27" s="17" t="s">
        <v>215</v>
      </c>
      <c r="G27" s="17" t="s">
        <v>89</v>
      </c>
      <c r="H27" s="17"/>
    </row>
    <row r="28" ht="15.75" spans="1:8">
      <c r="A28" s="12">
        <v>6</v>
      </c>
      <c r="B28" s="17" t="s">
        <v>417</v>
      </c>
      <c r="C28" s="12" t="s">
        <v>365</v>
      </c>
      <c r="D28" s="12" t="s">
        <v>418</v>
      </c>
      <c r="E28" s="18" t="s">
        <v>54</v>
      </c>
      <c r="F28" s="2" t="s">
        <v>55</v>
      </c>
      <c r="G28" s="2" t="s">
        <v>365</v>
      </c>
      <c r="H28" s="17" t="s">
        <v>56</v>
      </c>
    </row>
    <row r="29" ht="15.75" spans="1:8">
      <c r="A29" s="14"/>
      <c r="B29" s="14"/>
      <c r="C29" s="14"/>
      <c r="D29" s="14"/>
      <c r="E29" s="20"/>
      <c r="F29" s="23" t="s">
        <v>54</v>
      </c>
      <c r="G29" s="2" t="s">
        <v>365</v>
      </c>
      <c r="H29" s="14"/>
    </row>
    <row r="30" ht="15.75" spans="1:8">
      <c r="A30" s="14"/>
      <c r="B30" s="14"/>
      <c r="C30" s="14"/>
      <c r="D30" s="14"/>
      <c r="E30" s="20"/>
      <c r="F30" s="23" t="s">
        <v>57</v>
      </c>
      <c r="G30" s="2" t="s">
        <v>365</v>
      </c>
      <c r="H30" s="14"/>
    </row>
    <row r="31" ht="15.75" spans="1:8">
      <c r="A31" s="14"/>
      <c r="B31" s="14"/>
      <c r="C31" s="14"/>
      <c r="D31" s="14"/>
      <c r="E31" s="20"/>
      <c r="F31" s="2" t="s">
        <v>58</v>
      </c>
      <c r="G31" s="2" t="s">
        <v>365</v>
      </c>
      <c r="H31" s="14"/>
    </row>
    <row r="32" ht="15.75" spans="1:8">
      <c r="A32" s="14"/>
      <c r="B32" s="14"/>
      <c r="C32" s="14"/>
      <c r="D32" s="14"/>
      <c r="E32" s="20"/>
      <c r="F32" s="2" t="s">
        <v>59</v>
      </c>
      <c r="G32" s="2" t="s">
        <v>365</v>
      </c>
      <c r="H32" s="14"/>
    </row>
    <row r="33" ht="15.75" spans="1:8">
      <c r="A33" s="14"/>
      <c r="B33" s="14"/>
      <c r="C33" s="14"/>
      <c r="D33" s="14"/>
      <c r="E33" s="20"/>
      <c r="F33" s="2" t="s">
        <v>60</v>
      </c>
      <c r="G33" s="2" t="s">
        <v>365</v>
      </c>
      <c r="H33" s="14"/>
    </row>
    <row r="34" ht="15.75" spans="1:8">
      <c r="A34" s="14"/>
      <c r="B34" s="14"/>
      <c r="C34" s="14"/>
      <c r="D34" s="14"/>
      <c r="E34" s="20"/>
      <c r="F34" s="2" t="s">
        <v>61</v>
      </c>
      <c r="G34" s="2" t="s">
        <v>365</v>
      </c>
      <c r="H34" s="14"/>
    </row>
    <row r="35" ht="15.75" spans="1:8">
      <c r="A35" s="16"/>
      <c r="B35" s="16"/>
      <c r="C35" s="16"/>
      <c r="D35" s="16"/>
      <c r="E35" s="22"/>
      <c r="F35" s="2" t="s">
        <v>62</v>
      </c>
      <c r="G35" s="2" t="s">
        <v>365</v>
      </c>
      <c r="H35" s="16"/>
    </row>
    <row r="36" ht="15.75" spans="1:8">
      <c r="A36" s="11">
        <f>MAX($A$3:A35)+1</f>
        <v>7</v>
      </c>
      <c r="B36" s="17" t="s">
        <v>419</v>
      </c>
      <c r="C36" s="12" t="s">
        <v>365</v>
      </c>
      <c r="D36" s="12" t="s">
        <v>420</v>
      </c>
      <c r="E36" s="18" t="s">
        <v>58</v>
      </c>
      <c r="F36" s="2" t="s">
        <v>60</v>
      </c>
      <c r="G36" s="2" t="s">
        <v>365</v>
      </c>
      <c r="H36" s="17" t="s">
        <v>56</v>
      </c>
    </row>
    <row r="37" ht="15.75" spans="1:8">
      <c r="A37" s="13"/>
      <c r="B37" s="14"/>
      <c r="C37" s="14"/>
      <c r="D37" s="14"/>
      <c r="E37" s="20"/>
      <c r="F37" s="2" t="s">
        <v>58</v>
      </c>
      <c r="G37" s="2" t="s">
        <v>365</v>
      </c>
      <c r="H37" s="14"/>
    </row>
    <row r="38" ht="15.75" spans="1:8">
      <c r="A38" s="13"/>
      <c r="B38" s="14"/>
      <c r="C38" s="14"/>
      <c r="D38" s="14"/>
      <c r="E38" s="20"/>
      <c r="F38" s="23" t="s">
        <v>57</v>
      </c>
      <c r="G38" s="2" t="s">
        <v>365</v>
      </c>
      <c r="H38" s="14"/>
    </row>
    <row r="39" ht="15.75" spans="1:8">
      <c r="A39" s="13"/>
      <c r="B39" s="14"/>
      <c r="C39" s="14"/>
      <c r="D39" s="14"/>
      <c r="E39" s="20"/>
      <c r="F39" s="23" t="s">
        <v>59</v>
      </c>
      <c r="G39" s="2" t="s">
        <v>365</v>
      </c>
      <c r="H39" s="14"/>
    </row>
    <row r="40" ht="15.75" spans="1:8">
      <c r="A40" s="13"/>
      <c r="B40" s="14"/>
      <c r="C40" s="14"/>
      <c r="D40" s="14"/>
      <c r="E40" s="20"/>
      <c r="F40" s="23" t="s">
        <v>108</v>
      </c>
      <c r="G40" s="2" t="s">
        <v>363</v>
      </c>
      <c r="H40" s="14"/>
    </row>
    <row r="41" ht="15.75" spans="1:8">
      <c r="A41" s="13"/>
      <c r="B41" s="14"/>
      <c r="C41" s="14"/>
      <c r="D41" s="14"/>
      <c r="E41" s="20"/>
      <c r="F41" s="23" t="s">
        <v>109</v>
      </c>
      <c r="G41" s="2" t="s">
        <v>365</v>
      </c>
      <c r="H41" s="14"/>
    </row>
    <row r="42" ht="15.75" spans="1:8">
      <c r="A42" s="13"/>
      <c r="B42" s="14"/>
      <c r="C42" s="14"/>
      <c r="D42" s="14"/>
      <c r="E42" s="20"/>
      <c r="F42" s="23" t="s">
        <v>110</v>
      </c>
      <c r="G42" s="2" t="s">
        <v>365</v>
      </c>
      <c r="H42" s="14"/>
    </row>
    <row r="43" ht="15.75" spans="1:8">
      <c r="A43" s="15"/>
      <c r="B43" s="16"/>
      <c r="C43" s="16"/>
      <c r="D43" s="16"/>
      <c r="E43" s="22"/>
      <c r="F43" s="23" t="s">
        <v>111</v>
      </c>
      <c r="G43" s="2" t="s">
        <v>365</v>
      </c>
      <c r="H43" s="16"/>
    </row>
    <row r="44" ht="15.75" spans="1:8">
      <c r="A44" s="11">
        <f>MAX($A$3:A43)+1</f>
        <v>8</v>
      </c>
      <c r="B44" s="11" t="s">
        <v>421</v>
      </c>
      <c r="C44" s="12" t="s">
        <v>365</v>
      </c>
      <c r="D44" s="12" t="s">
        <v>422</v>
      </c>
      <c r="E44" s="24" t="s">
        <v>289</v>
      </c>
      <c r="F44" s="2" t="s">
        <v>290</v>
      </c>
      <c r="G44" s="1" t="s">
        <v>378</v>
      </c>
      <c r="H44" s="12" t="s">
        <v>291</v>
      </c>
    </row>
    <row r="45" ht="15.75" spans="1:8">
      <c r="A45" s="13"/>
      <c r="B45" s="13"/>
      <c r="C45" s="14"/>
      <c r="D45" s="14"/>
      <c r="E45" s="25"/>
      <c r="F45" s="2" t="s">
        <v>292</v>
      </c>
      <c r="G45" s="1" t="s">
        <v>378</v>
      </c>
      <c r="H45" s="13"/>
    </row>
    <row r="46" ht="15.75" spans="1:8">
      <c r="A46" s="13"/>
      <c r="B46" s="13"/>
      <c r="C46" s="14"/>
      <c r="D46" s="14"/>
      <c r="E46" s="25"/>
      <c r="F46" s="2" t="s">
        <v>293</v>
      </c>
      <c r="G46" s="1" t="s">
        <v>378</v>
      </c>
      <c r="H46" s="13"/>
    </row>
    <row r="47" ht="15.75" spans="1:8">
      <c r="A47" s="13"/>
      <c r="B47" s="13"/>
      <c r="C47" s="14"/>
      <c r="D47" s="14"/>
      <c r="E47" s="25"/>
      <c r="F47" s="2" t="s">
        <v>294</v>
      </c>
      <c r="G47" s="1" t="s">
        <v>378</v>
      </c>
      <c r="H47" s="13"/>
    </row>
    <row r="48" ht="15.75" spans="1:8">
      <c r="A48" s="15"/>
      <c r="B48" s="15"/>
      <c r="C48" s="16"/>
      <c r="D48" s="16"/>
      <c r="E48" s="26"/>
      <c r="F48" s="2" t="s">
        <v>295</v>
      </c>
      <c r="G48" s="2" t="s">
        <v>378</v>
      </c>
      <c r="H48" s="15"/>
    </row>
    <row r="49" ht="15.75" spans="1:8">
      <c r="A49" s="2">
        <f>MAX($A$3:A48)+1</f>
        <v>9</v>
      </c>
      <c r="B49" s="2" t="s">
        <v>423</v>
      </c>
      <c r="C49" s="2" t="s">
        <v>373</v>
      </c>
      <c r="D49" s="2" t="s">
        <v>137</v>
      </c>
      <c r="E49" s="2" t="s">
        <v>138</v>
      </c>
      <c r="F49" s="3" t="s">
        <v>139</v>
      </c>
      <c r="G49" s="3" t="s">
        <v>373</v>
      </c>
      <c r="H49" s="2" t="s">
        <v>140</v>
      </c>
    </row>
    <row r="50" ht="15.75" spans="1:8">
      <c r="A50" s="2"/>
      <c r="B50" s="2"/>
      <c r="C50" s="2"/>
      <c r="D50" s="2"/>
      <c r="E50" s="2"/>
      <c r="F50" s="3" t="s">
        <v>141</v>
      </c>
      <c r="G50" s="3" t="s">
        <v>377</v>
      </c>
      <c r="H50" s="2"/>
    </row>
    <row r="51" ht="15.75" spans="1:8">
      <c r="A51" s="2"/>
      <c r="B51" s="2"/>
      <c r="C51" s="2"/>
      <c r="D51" s="2"/>
      <c r="E51" s="2"/>
      <c r="F51" s="3" t="s">
        <v>142</v>
      </c>
      <c r="G51" s="3" t="s">
        <v>373</v>
      </c>
      <c r="H51" s="2"/>
    </row>
    <row r="52" ht="15.75" spans="1:8">
      <c r="A52" s="2"/>
      <c r="B52" s="2"/>
      <c r="C52" s="2"/>
      <c r="D52" s="2"/>
      <c r="E52" s="2"/>
      <c r="F52" s="3" t="s">
        <v>143</v>
      </c>
      <c r="G52" s="3" t="s">
        <v>373</v>
      </c>
      <c r="H52" s="2"/>
    </row>
    <row r="53" ht="15.75" spans="1:8">
      <c r="A53" s="2"/>
      <c r="B53" s="2"/>
      <c r="C53" s="2"/>
      <c r="D53" s="2"/>
      <c r="E53" s="2"/>
      <c r="F53" s="3" t="s">
        <v>144</v>
      </c>
      <c r="G53" s="3" t="s">
        <v>373</v>
      </c>
      <c r="H53" s="2"/>
    </row>
    <row r="54" ht="15.75" spans="1:8">
      <c r="A54" s="2"/>
      <c r="B54" s="2"/>
      <c r="C54" s="2"/>
      <c r="D54" s="2"/>
      <c r="E54" s="2"/>
      <c r="F54" s="3" t="s">
        <v>145</v>
      </c>
      <c r="G54" s="3" t="s">
        <v>373</v>
      </c>
      <c r="H54" s="2"/>
    </row>
    <row r="55" ht="15.75" spans="1:8">
      <c r="A55" s="2"/>
      <c r="B55" s="2"/>
      <c r="C55" s="2"/>
      <c r="D55" s="2"/>
      <c r="E55" s="2"/>
      <c r="F55" s="3" t="s">
        <v>146</v>
      </c>
      <c r="G55" s="3" t="s">
        <v>373</v>
      </c>
      <c r="H55" s="2"/>
    </row>
    <row r="56" ht="15.75" spans="1:8">
      <c r="A56" s="2"/>
      <c r="B56" s="2"/>
      <c r="C56" s="2"/>
      <c r="D56" s="2"/>
      <c r="E56" s="2"/>
      <c r="F56" s="3" t="s">
        <v>147</v>
      </c>
      <c r="G56" s="3" t="s">
        <v>377</v>
      </c>
      <c r="H56" s="2"/>
    </row>
    <row r="57" ht="15.75" spans="1:8">
      <c r="A57" s="14">
        <f>MAX($A$3:A56)+1</f>
        <v>10</v>
      </c>
      <c r="B57" s="14" t="s">
        <v>424</v>
      </c>
      <c r="C57" s="14" t="s">
        <v>373</v>
      </c>
      <c r="D57" s="19" t="s">
        <v>9</v>
      </c>
      <c r="E57" s="14" t="s">
        <v>10</v>
      </c>
      <c r="F57" s="27" t="s">
        <v>11</v>
      </c>
      <c r="G57" s="3" t="s">
        <v>373</v>
      </c>
      <c r="H57" s="14" t="s">
        <v>12</v>
      </c>
    </row>
    <row r="58" ht="15.75" spans="1:8">
      <c r="A58" s="14"/>
      <c r="B58" s="14"/>
      <c r="C58" s="14"/>
      <c r="D58" s="19"/>
      <c r="E58" s="14"/>
      <c r="F58" s="27" t="s">
        <v>14</v>
      </c>
      <c r="G58" s="3" t="s">
        <v>373</v>
      </c>
      <c r="H58" s="14"/>
    </row>
    <row r="59" ht="15.75" spans="1:8">
      <c r="A59" s="14"/>
      <c r="B59" s="14"/>
      <c r="C59" s="14"/>
      <c r="D59" s="19"/>
      <c r="E59" s="14"/>
      <c r="F59" s="27" t="s">
        <v>15</v>
      </c>
      <c r="G59" s="3" t="s">
        <v>373</v>
      </c>
      <c r="H59" s="14"/>
    </row>
    <row r="60" ht="15.75" spans="1:8">
      <c r="A60" s="14"/>
      <c r="B60" s="14"/>
      <c r="C60" s="14"/>
      <c r="D60" s="19"/>
      <c r="E60" s="14"/>
      <c r="F60" s="27" t="s">
        <v>16</v>
      </c>
      <c r="G60" s="3" t="s">
        <v>373</v>
      </c>
      <c r="H60" s="14"/>
    </row>
    <row r="61" ht="15.75" spans="1:8">
      <c r="A61" s="14"/>
      <c r="B61" s="14"/>
      <c r="C61" s="14"/>
      <c r="D61" s="19"/>
      <c r="E61" s="14"/>
      <c r="F61" s="27" t="s">
        <v>17</v>
      </c>
      <c r="G61" s="3" t="s">
        <v>373</v>
      </c>
      <c r="H61" s="14"/>
    </row>
    <row r="62" ht="15.75" spans="1:8">
      <c r="A62" s="16"/>
      <c r="B62" s="16"/>
      <c r="C62" s="16"/>
      <c r="D62" s="21"/>
      <c r="E62" s="16"/>
      <c r="F62" s="27" t="s">
        <v>18</v>
      </c>
      <c r="G62" s="3" t="s">
        <v>373</v>
      </c>
      <c r="H62" s="16"/>
    </row>
    <row r="63" ht="15.75" spans="1:8">
      <c r="A63" s="2">
        <f>MAX($A$3:A62)+1</f>
        <v>11</v>
      </c>
      <c r="B63" s="2" t="s">
        <v>425</v>
      </c>
      <c r="C63" s="2" t="s">
        <v>426</v>
      </c>
      <c r="D63" s="2" t="s">
        <v>188</v>
      </c>
      <c r="E63" s="12" t="s">
        <v>189</v>
      </c>
      <c r="F63" s="2" t="s">
        <v>190</v>
      </c>
      <c r="G63" s="2" t="s">
        <v>31</v>
      </c>
      <c r="H63" s="12" t="s">
        <v>191</v>
      </c>
    </row>
    <row r="64" ht="15.75" spans="1:8">
      <c r="A64" s="2"/>
      <c r="B64" s="2"/>
      <c r="C64" s="2"/>
      <c r="D64" s="2"/>
      <c r="E64" s="14"/>
      <c r="F64" s="2" t="s">
        <v>192</v>
      </c>
      <c r="G64" s="2" t="s">
        <v>187</v>
      </c>
      <c r="H64" s="14"/>
    </row>
    <row r="65" ht="15.75" spans="1:8">
      <c r="A65" s="2"/>
      <c r="B65" s="2"/>
      <c r="C65" s="2"/>
      <c r="D65" s="2"/>
      <c r="E65" s="14"/>
      <c r="F65" s="2" t="s">
        <v>193</v>
      </c>
      <c r="G65" s="2" t="s">
        <v>187</v>
      </c>
      <c r="H65" s="14"/>
    </row>
    <row r="66" ht="15.75" spans="1:8">
      <c r="A66" s="2"/>
      <c r="B66" s="2"/>
      <c r="C66" s="2"/>
      <c r="D66" s="2"/>
      <c r="E66" s="14"/>
      <c r="F66" s="2" t="s">
        <v>194</v>
      </c>
      <c r="G66" s="2" t="s">
        <v>187</v>
      </c>
      <c r="H66" s="14"/>
    </row>
    <row r="67" ht="15.75" spans="1:8">
      <c r="A67" s="2"/>
      <c r="B67" s="2"/>
      <c r="C67" s="2"/>
      <c r="D67" s="2"/>
      <c r="E67" s="14"/>
      <c r="F67" s="2" t="s">
        <v>195</v>
      </c>
      <c r="G67" s="2" t="s">
        <v>187</v>
      </c>
      <c r="H67" s="14"/>
    </row>
    <row r="68" ht="15.75" spans="1:8">
      <c r="A68" s="2"/>
      <c r="B68" s="2"/>
      <c r="C68" s="2"/>
      <c r="D68" s="2"/>
      <c r="E68" s="14"/>
      <c r="F68" s="2" t="s">
        <v>196</v>
      </c>
      <c r="G68" s="2" t="s">
        <v>75</v>
      </c>
      <c r="H68" s="14"/>
    </row>
    <row r="69" ht="15.75" spans="1:8">
      <c r="A69" s="2"/>
      <c r="B69" s="2"/>
      <c r="C69" s="2"/>
      <c r="D69" s="2"/>
      <c r="E69" s="14"/>
      <c r="F69" s="2" t="s">
        <v>197</v>
      </c>
      <c r="G69" s="2" t="s">
        <v>376</v>
      </c>
      <c r="H69" s="14"/>
    </row>
    <row r="70" ht="15.75" spans="1:8">
      <c r="A70" s="2"/>
      <c r="B70" s="2"/>
      <c r="C70" s="2"/>
      <c r="D70" s="2"/>
      <c r="E70" s="14"/>
      <c r="F70" s="2" t="s">
        <v>198</v>
      </c>
      <c r="G70" s="2" t="s">
        <v>378</v>
      </c>
      <c r="H70" s="14"/>
    </row>
    <row r="71" ht="15.75" spans="1:8">
      <c r="A71" s="2"/>
      <c r="B71" s="2"/>
      <c r="C71" s="2"/>
      <c r="D71" s="2"/>
      <c r="E71" s="16"/>
      <c r="F71" s="2" t="s">
        <v>199</v>
      </c>
      <c r="G71" s="2" t="s">
        <v>378</v>
      </c>
      <c r="H71" s="16"/>
    </row>
    <row r="72" ht="15.75" spans="1:8">
      <c r="A72" s="14">
        <f>MAX($A$3:A71)+1</f>
        <v>12</v>
      </c>
      <c r="B72" s="28" t="s">
        <v>427</v>
      </c>
      <c r="C72" s="19" t="s">
        <v>373</v>
      </c>
      <c r="D72" s="19" t="s">
        <v>41</v>
      </c>
      <c r="E72" s="19" t="s">
        <v>42</v>
      </c>
      <c r="F72" s="29" t="s">
        <v>43</v>
      </c>
      <c r="G72" s="21" t="s">
        <v>373</v>
      </c>
      <c r="H72" s="28" t="s">
        <v>12</v>
      </c>
    </row>
    <row r="73" ht="15.75" spans="1:8">
      <c r="A73" s="14"/>
      <c r="B73" s="28"/>
      <c r="C73" s="19"/>
      <c r="D73" s="19"/>
      <c r="E73" s="19"/>
      <c r="F73" s="27" t="s">
        <v>44</v>
      </c>
      <c r="G73" s="3" t="s">
        <v>373</v>
      </c>
      <c r="H73" s="28"/>
    </row>
    <row r="74" ht="15.75" spans="1:8">
      <c r="A74" s="14"/>
      <c r="B74" s="28"/>
      <c r="C74" s="19"/>
      <c r="D74" s="19"/>
      <c r="E74" s="19"/>
      <c r="F74" s="27" t="s">
        <v>45</v>
      </c>
      <c r="G74" s="3" t="s">
        <v>373</v>
      </c>
      <c r="H74" s="28"/>
    </row>
    <row r="75" ht="15.75" spans="1:8">
      <c r="A75" s="14"/>
      <c r="B75" s="28"/>
      <c r="C75" s="19"/>
      <c r="D75" s="19"/>
      <c r="E75" s="19"/>
      <c r="F75" s="27" t="s">
        <v>46</v>
      </c>
      <c r="G75" s="3" t="s">
        <v>373</v>
      </c>
      <c r="H75" s="28"/>
    </row>
    <row r="76" ht="15.75" spans="1:8">
      <c r="A76" s="14"/>
      <c r="B76" s="28"/>
      <c r="C76" s="19"/>
      <c r="D76" s="19"/>
      <c r="E76" s="19"/>
      <c r="F76" s="27" t="s">
        <v>47</v>
      </c>
      <c r="G76" s="3" t="s">
        <v>373</v>
      </c>
      <c r="H76" s="28"/>
    </row>
    <row r="77" ht="15.75" spans="1:8">
      <c r="A77" s="14"/>
      <c r="B77" s="28"/>
      <c r="C77" s="19"/>
      <c r="D77" s="19"/>
      <c r="E77" s="19"/>
      <c r="F77" s="27" t="s">
        <v>48</v>
      </c>
      <c r="G77" s="3" t="s">
        <v>376</v>
      </c>
      <c r="H77" s="28"/>
    </row>
    <row r="78" ht="15.75" spans="1:8">
      <c r="A78" s="14"/>
      <c r="B78" s="28"/>
      <c r="C78" s="19"/>
      <c r="D78" s="19"/>
      <c r="E78" s="19"/>
      <c r="F78" s="27" t="s">
        <v>49</v>
      </c>
      <c r="G78" s="3" t="s">
        <v>376</v>
      </c>
      <c r="H78" s="28"/>
    </row>
    <row r="79" ht="15.75" spans="1:8">
      <c r="A79" s="14"/>
      <c r="B79" s="28"/>
      <c r="C79" s="19"/>
      <c r="D79" s="19"/>
      <c r="E79" s="19"/>
      <c r="F79" s="27" t="s">
        <v>50</v>
      </c>
      <c r="G79" s="3" t="s">
        <v>31</v>
      </c>
      <c r="H79" s="28"/>
    </row>
    <row r="80" ht="15.75" spans="1:8">
      <c r="A80" s="14"/>
      <c r="B80" s="29"/>
      <c r="C80" s="19"/>
      <c r="D80" s="19"/>
      <c r="E80" s="19"/>
      <c r="F80" s="30" t="s">
        <v>51</v>
      </c>
      <c r="G80" s="17" t="s">
        <v>373</v>
      </c>
      <c r="H80" s="29"/>
    </row>
    <row r="81" ht="15.75" spans="1:8">
      <c r="A81" s="11">
        <f>MAX($A$3:A80)+1</f>
        <v>13</v>
      </c>
      <c r="B81" s="11" t="s">
        <v>428</v>
      </c>
      <c r="C81" s="12" t="s">
        <v>378</v>
      </c>
      <c r="D81" s="12" t="s">
        <v>429</v>
      </c>
      <c r="E81" s="11" t="s">
        <v>430</v>
      </c>
      <c r="F81" s="2" t="s">
        <v>431</v>
      </c>
      <c r="G81" s="2" t="s">
        <v>378</v>
      </c>
      <c r="H81" s="12" t="s">
        <v>432</v>
      </c>
    </row>
    <row r="82" ht="15.75" spans="1:8">
      <c r="A82" s="13"/>
      <c r="B82" s="13"/>
      <c r="C82" s="14"/>
      <c r="D82" s="14"/>
      <c r="E82" s="13"/>
      <c r="F82" s="2" t="s">
        <v>430</v>
      </c>
      <c r="G82" s="2" t="s">
        <v>378</v>
      </c>
      <c r="H82" s="13"/>
    </row>
    <row r="83" ht="15.75" spans="1:8">
      <c r="A83" s="15"/>
      <c r="B83" s="15"/>
      <c r="C83" s="16"/>
      <c r="D83" s="16"/>
      <c r="E83" s="15"/>
      <c r="F83" s="2" t="s">
        <v>433</v>
      </c>
      <c r="G83" s="2" t="s">
        <v>378</v>
      </c>
      <c r="H83" s="15"/>
    </row>
    <row r="84" ht="15.75" spans="1:8">
      <c r="A84" s="12">
        <f>MAX($A$3:A83)+1</f>
        <v>14</v>
      </c>
      <c r="B84" s="12" t="s">
        <v>434</v>
      </c>
      <c r="C84" s="12" t="s">
        <v>187</v>
      </c>
      <c r="D84" s="12" t="s">
        <v>296</v>
      </c>
      <c r="E84" s="12" t="s">
        <v>297</v>
      </c>
      <c r="F84" s="23" t="s">
        <v>298</v>
      </c>
      <c r="G84" s="23" t="s">
        <v>363</v>
      </c>
      <c r="H84" s="12" t="s">
        <v>299</v>
      </c>
    </row>
    <row r="85" ht="15.75" spans="1:8">
      <c r="A85" s="14"/>
      <c r="B85" s="14"/>
      <c r="C85" s="14"/>
      <c r="D85" s="14"/>
      <c r="E85" s="14"/>
      <c r="F85" s="23" t="s">
        <v>300</v>
      </c>
      <c r="G85" s="23" t="s">
        <v>365</v>
      </c>
      <c r="H85" s="14"/>
    </row>
    <row r="86" ht="15.75" spans="1:8">
      <c r="A86" s="14"/>
      <c r="B86" s="14"/>
      <c r="C86" s="14"/>
      <c r="D86" s="14"/>
      <c r="E86" s="14"/>
      <c r="F86" s="23" t="s">
        <v>301</v>
      </c>
      <c r="G86" s="23" t="s">
        <v>187</v>
      </c>
      <c r="H86" s="14"/>
    </row>
    <row r="87" ht="15.75" spans="1:8">
      <c r="A87" s="14"/>
      <c r="B87" s="14"/>
      <c r="C87" s="14"/>
      <c r="D87" s="14"/>
      <c r="E87" s="14"/>
      <c r="F87" s="23" t="s">
        <v>302</v>
      </c>
      <c r="G87" s="23" t="s">
        <v>187</v>
      </c>
      <c r="H87" s="14"/>
    </row>
    <row r="88" ht="15.75" spans="1:8">
      <c r="A88" s="14"/>
      <c r="B88" s="14"/>
      <c r="C88" s="14"/>
      <c r="D88" s="14"/>
      <c r="E88" s="14"/>
      <c r="F88" s="23" t="s">
        <v>303</v>
      </c>
      <c r="G88" s="23" t="s">
        <v>187</v>
      </c>
      <c r="H88" s="14"/>
    </row>
    <row r="89" ht="15.75" spans="1:8">
      <c r="A89" s="14"/>
      <c r="B89" s="14"/>
      <c r="C89" s="14"/>
      <c r="D89" s="14"/>
      <c r="E89" s="14"/>
      <c r="F89" s="23" t="s">
        <v>304</v>
      </c>
      <c r="G89" s="23" t="s">
        <v>187</v>
      </c>
      <c r="H89" s="14"/>
    </row>
    <row r="90" ht="15.75" spans="1:8">
      <c r="A90" s="14"/>
      <c r="B90" s="14"/>
      <c r="C90" s="14"/>
      <c r="D90" s="14"/>
      <c r="E90" s="14"/>
      <c r="F90" s="23" t="s">
        <v>305</v>
      </c>
      <c r="G90" s="23" t="s">
        <v>187</v>
      </c>
      <c r="H90" s="14"/>
    </row>
    <row r="91" ht="15.75" spans="1:8">
      <c r="A91" s="14"/>
      <c r="B91" s="14"/>
      <c r="C91" s="14"/>
      <c r="D91" s="14"/>
      <c r="E91" s="14"/>
      <c r="F91" s="23" t="s">
        <v>306</v>
      </c>
      <c r="G91" s="23" t="s">
        <v>187</v>
      </c>
      <c r="H91" s="14"/>
    </row>
    <row r="92" ht="15.75" spans="1:8">
      <c r="A92" s="16"/>
      <c r="B92" s="16"/>
      <c r="C92" s="16"/>
      <c r="D92" s="16"/>
      <c r="E92" s="16"/>
      <c r="F92" s="23" t="s">
        <v>307</v>
      </c>
      <c r="G92" s="23" t="s">
        <v>187</v>
      </c>
      <c r="H92" s="16"/>
    </row>
    <row r="93" ht="15.75" spans="1:8">
      <c r="A93" s="12">
        <f>MAX($A$3:A92)+1</f>
        <v>15</v>
      </c>
      <c r="B93" s="17" t="s">
        <v>435</v>
      </c>
      <c r="C93" s="17" t="s">
        <v>373</v>
      </c>
      <c r="D93" s="17" t="s">
        <v>127</v>
      </c>
      <c r="E93" s="17" t="s">
        <v>128</v>
      </c>
      <c r="F93" s="31" t="s">
        <v>129</v>
      </c>
      <c r="G93" s="3" t="s">
        <v>373</v>
      </c>
      <c r="H93" s="17" t="s">
        <v>130</v>
      </c>
    </row>
    <row r="94" ht="15.75" spans="1:8">
      <c r="A94" s="14"/>
      <c r="B94" s="19"/>
      <c r="C94" s="19"/>
      <c r="D94" s="19"/>
      <c r="E94" s="14"/>
      <c r="F94" s="3" t="s">
        <v>131</v>
      </c>
      <c r="G94" s="3" t="s">
        <v>373</v>
      </c>
      <c r="H94" s="19"/>
    </row>
    <row r="95" ht="15.75" spans="1:8">
      <c r="A95" s="14"/>
      <c r="B95" s="19"/>
      <c r="C95" s="19"/>
      <c r="D95" s="19"/>
      <c r="E95" s="14"/>
      <c r="F95" s="27" t="s">
        <v>132</v>
      </c>
      <c r="G95" s="3" t="s">
        <v>373</v>
      </c>
      <c r="H95" s="19"/>
    </row>
    <row r="96" ht="15.75" spans="1:8">
      <c r="A96" s="14"/>
      <c r="B96" s="19"/>
      <c r="C96" s="19"/>
      <c r="D96" s="19"/>
      <c r="E96" s="14"/>
      <c r="F96" s="27" t="s">
        <v>133</v>
      </c>
      <c r="G96" s="3" t="s">
        <v>373</v>
      </c>
      <c r="H96" s="19"/>
    </row>
    <row r="97" ht="15.75" spans="1:8">
      <c r="A97" s="14"/>
      <c r="B97" s="19"/>
      <c r="C97" s="19"/>
      <c r="D97" s="19"/>
      <c r="E97" s="14"/>
      <c r="F97" s="27" t="s">
        <v>134</v>
      </c>
      <c r="G97" s="3" t="s">
        <v>373</v>
      </c>
      <c r="H97" s="19"/>
    </row>
    <row r="98" ht="15.75" spans="1:8">
      <c r="A98" s="14"/>
      <c r="B98" s="19"/>
      <c r="C98" s="19"/>
      <c r="D98" s="19"/>
      <c r="E98" s="14"/>
      <c r="F98" s="27" t="s">
        <v>135</v>
      </c>
      <c r="G98" s="3" t="s">
        <v>373</v>
      </c>
      <c r="H98" s="19"/>
    </row>
    <row r="99" ht="15.75" spans="1:8">
      <c r="A99" s="16"/>
      <c r="B99" s="21"/>
      <c r="C99" s="21"/>
      <c r="D99" s="21"/>
      <c r="E99" s="16"/>
      <c r="F99" s="27" t="s">
        <v>136</v>
      </c>
      <c r="G99" s="3" t="s">
        <v>75</v>
      </c>
      <c r="H99" s="21"/>
    </row>
    <row r="100" ht="15.75" spans="1:8">
      <c r="A100" s="3">
        <v>26</v>
      </c>
      <c r="B100" s="3" t="s">
        <v>436</v>
      </c>
      <c r="C100" s="3" t="s">
        <v>89</v>
      </c>
      <c r="D100" s="3" t="s">
        <v>437</v>
      </c>
      <c r="E100" s="3" t="s">
        <v>273</v>
      </c>
      <c r="F100" s="3" t="s">
        <v>274</v>
      </c>
      <c r="G100" s="3" t="s">
        <v>363</v>
      </c>
      <c r="H100" s="3" t="s">
        <v>275</v>
      </c>
    </row>
    <row r="101" ht="15.75" spans="1:8">
      <c r="A101" s="3"/>
      <c r="B101" s="3"/>
      <c r="C101" s="3"/>
      <c r="D101" s="3"/>
      <c r="E101" s="3"/>
      <c r="F101" s="3" t="s">
        <v>276</v>
      </c>
      <c r="G101" s="3" t="s">
        <v>89</v>
      </c>
      <c r="H101" s="3"/>
    </row>
    <row r="102" ht="15.75" spans="1:8">
      <c r="A102" s="3"/>
      <c r="B102" s="3"/>
      <c r="C102" s="3"/>
      <c r="D102" s="3"/>
      <c r="E102" s="3"/>
      <c r="F102" s="3" t="s">
        <v>277</v>
      </c>
      <c r="G102" s="3" t="s">
        <v>89</v>
      </c>
      <c r="H102" s="3"/>
    </row>
    <row r="103" ht="15.75" spans="1:8">
      <c r="A103" s="3"/>
      <c r="B103" s="3"/>
      <c r="C103" s="3"/>
      <c r="D103" s="3"/>
      <c r="E103" s="3"/>
      <c r="F103" s="3" t="s">
        <v>278</v>
      </c>
      <c r="G103" s="3" t="s">
        <v>363</v>
      </c>
      <c r="H103" s="3"/>
    </row>
    <row r="104" ht="15.75" spans="1:8">
      <c r="A104" s="3"/>
      <c r="B104" s="3"/>
      <c r="C104" s="3"/>
      <c r="D104" s="3"/>
      <c r="E104" s="3"/>
      <c r="F104" s="3" t="s">
        <v>279</v>
      </c>
      <c r="G104" s="3" t="s">
        <v>89</v>
      </c>
      <c r="H104" s="3"/>
    </row>
    <row r="105" ht="15.75" spans="1:8">
      <c r="A105" s="12">
        <v>27</v>
      </c>
      <c r="B105" s="32" t="s">
        <v>438</v>
      </c>
      <c r="C105" s="17" t="s">
        <v>373</v>
      </c>
      <c r="D105" s="17" t="s">
        <v>439</v>
      </c>
      <c r="E105" s="17" t="s">
        <v>64</v>
      </c>
      <c r="F105" s="3" t="s">
        <v>65</v>
      </c>
      <c r="G105" s="3" t="s">
        <v>377</v>
      </c>
      <c r="H105" s="32" t="s">
        <v>66</v>
      </c>
    </row>
    <row r="106" ht="15.75" spans="1:8">
      <c r="A106" s="14"/>
      <c r="B106" s="19"/>
      <c r="C106" s="19"/>
      <c r="D106" s="19"/>
      <c r="E106" s="19"/>
      <c r="F106" s="3" t="s">
        <v>67</v>
      </c>
      <c r="G106" s="3" t="s">
        <v>377</v>
      </c>
      <c r="H106" s="19"/>
    </row>
    <row r="107" ht="15.75" spans="1:8">
      <c r="A107" s="14"/>
      <c r="B107" s="19"/>
      <c r="C107" s="19"/>
      <c r="D107" s="19"/>
      <c r="E107" s="19"/>
      <c r="F107" s="3" t="s">
        <v>68</v>
      </c>
      <c r="G107" s="3" t="s">
        <v>365</v>
      </c>
      <c r="H107" s="19"/>
    </row>
    <row r="108" ht="15.75" spans="1:8">
      <c r="A108" s="14"/>
      <c r="B108" s="19"/>
      <c r="C108" s="19"/>
      <c r="D108" s="19"/>
      <c r="E108" s="19"/>
      <c r="F108" s="3" t="s">
        <v>69</v>
      </c>
      <c r="G108" s="3" t="s">
        <v>382</v>
      </c>
      <c r="H108" s="19"/>
    </row>
    <row r="109" ht="15.75" spans="1:8">
      <c r="A109" s="14"/>
      <c r="B109" s="19"/>
      <c r="C109" s="19"/>
      <c r="D109" s="19"/>
      <c r="E109" s="19"/>
      <c r="F109" s="3" t="s">
        <v>70</v>
      </c>
      <c r="G109" s="3" t="s">
        <v>377</v>
      </c>
      <c r="H109" s="19"/>
    </row>
    <row r="110" ht="15.75" spans="1:8">
      <c r="A110" s="14"/>
      <c r="B110" s="19"/>
      <c r="C110" s="19"/>
      <c r="D110" s="19"/>
      <c r="E110" s="19"/>
      <c r="F110" s="3" t="s">
        <v>71</v>
      </c>
      <c r="G110" s="3" t="s">
        <v>365</v>
      </c>
      <c r="H110" s="19"/>
    </row>
    <row r="111" ht="15.75" spans="1:8">
      <c r="A111" s="14"/>
      <c r="B111" s="19"/>
      <c r="C111" s="19"/>
      <c r="D111" s="19"/>
      <c r="E111" s="19"/>
      <c r="F111" s="3" t="s">
        <v>72</v>
      </c>
      <c r="G111" s="3" t="s">
        <v>373</v>
      </c>
      <c r="H111" s="19"/>
    </row>
    <row r="112" ht="15.75" spans="1:8">
      <c r="A112" s="14"/>
      <c r="B112" s="19"/>
      <c r="C112" s="19"/>
      <c r="D112" s="19"/>
      <c r="E112" s="19"/>
      <c r="F112" s="2" t="s">
        <v>73</v>
      </c>
      <c r="G112" s="1" t="s">
        <v>373</v>
      </c>
      <c r="H112" s="19"/>
    </row>
    <row r="113" ht="15.75" spans="1:8">
      <c r="A113" s="14"/>
      <c r="B113" s="19"/>
      <c r="C113" s="19"/>
      <c r="D113" s="19"/>
      <c r="E113" s="19"/>
      <c r="F113" s="2" t="s">
        <v>74</v>
      </c>
      <c r="G113" s="1" t="s">
        <v>377</v>
      </c>
      <c r="H113" s="19"/>
    </row>
    <row r="114" ht="15.75" spans="1:8">
      <c r="A114" s="11">
        <f>MAX($A$3:A111)+1</f>
        <v>28</v>
      </c>
      <c r="B114" s="11" t="s">
        <v>440</v>
      </c>
      <c r="C114" s="12" t="s">
        <v>365</v>
      </c>
      <c r="D114" s="12" t="s">
        <v>264</v>
      </c>
      <c r="E114" s="11" t="s">
        <v>265</v>
      </c>
      <c r="F114" s="2" t="s">
        <v>266</v>
      </c>
      <c r="G114" s="1" t="s">
        <v>378</v>
      </c>
      <c r="H114" s="12" t="s">
        <v>267</v>
      </c>
    </row>
    <row r="115" ht="15.75" spans="1:8">
      <c r="A115" s="13"/>
      <c r="B115" s="13"/>
      <c r="C115" s="14"/>
      <c r="D115" s="14"/>
      <c r="E115" s="13"/>
      <c r="F115" s="2" t="s">
        <v>268</v>
      </c>
      <c r="G115" s="1" t="s">
        <v>31</v>
      </c>
      <c r="H115" s="13"/>
    </row>
    <row r="116" ht="15.75" spans="1:8">
      <c r="A116" s="13"/>
      <c r="B116" s="13"/>
      <c r="C116" s="14"/>
      <c r="D116" s="14"/>
      <c r="E116" s="13"/>
      <c r="F116" s="2" t="s">
        <v>269</v>
      </c>
      <c r="G116" s="33" t="s">
        <v>31</v>
      </c>
      <c r="H116" s="13"/>
    </row>
    <row r="117" ht="15.75" spans="1:8">
      <c r="A117" s="13"/>
      <c r="B117" s="13"/>
      <c r="C117" s="14"/>
      <c r="D117" s="14"/>
      <c r="E117" s="13"/>
      <c r="F117" s="2" t="s">
        <v>270</v>
      </c>
      <c r="G117" s="1" t="s">
        <v>378</v>
      </c>
      <c r="H117" s="13"/>
    </row>
    <row r="118" ht="15.75" spans="1:8">
      <c r="A118" s="15"/>
      <c r="B118" s="15"/>
      <c r="C118" s="16"/>
      <c r="D118" s="16"/>
      <c r="E118" s="15"/>
      <c r="F118" s="2" t="s">
        <v>271</v>
      </c>
      <c r="G118" s="1" t="s">
        <v>378</v>
      </c>
      <c r="H118" s="15"/>
    </row>
    <row r="119" ht="15.75" spans="1:8">
      <c r="A119" s="2">
        <f>MAX($A$3:A118)+1</f>
        <v>29</v>
      </c>
      <c r="B119" s="3" t="s">
        <v>441</v>
      </c>
      <c r="C119" s="3" t="s">
        <v>373</v>
      </c>
      <c r="D119" s="3" t="s">
        <v>442</v>
      </c>
      <c r="E119" s="3" t="s">
        <v>20</v>
      </c>
      <c r="F119" s="3" t="s">
        <v>21</v>
      </c>
      <c r="G119" s="3" t="s">
        <v>373</v>
      </c>
      <c r="H119" s="3" t="s">
        <v>22</v>
      </c>
    </row>
    <row r="120" ht="15.75" spans="1:8">
      <c r="A120" s="2"/>
      <c r="B120" s="3"/>
      <c r="C120" s="3"/>
      <c r="D120" s="3"/>
      <c r="E120" s="3"/>
      <c r="F120" s="3" t="s">
        <v>23</v>
      </c>
      <c r="G120" s="3" t="s">
        <v>373</v>
      </c>
      <c r="H120" s="3"/>
    </row>
    <row r="121" ht="15.75" spans="1:8">
      <c r="A121" s="2"/>
      <c r="B121" s="3"/>
      <c r="C121" s="3"/>
      <c r="D121" s="3"/>
      <c r="E121" s="3"/>
      <c r="F121" s="3" t="s">
        <v>24</v>
      </c>
      <c r="G121" s="3" t="s">
        <v>373</v>
      </c>
      <c r="H121" s="3"/>
    </row>
    <row r="122" ht="15.75" spans="1:8">
      <c r="A122" s="2"/>
      <c r="B122" s="3"/>
      <c r="C122" s="3"/>
      <c r="D122" s="3"/>
      <c r="E122" s="3"/>
      <c r="F122" s="3" t="s">
        <v>25</v>
      </c>
      <c r="G122" s="3" t="s">
        <v>373</v>
      </c>
      <c r="H122" s="3"/>
    </row>
    <row r="123" ht="15.75" spans="1:8">
      <c r="A123" s="2"/>
      <c r="B123" s="3"/>
      <c r="C123" s="3"/>
      <c r="D123" s="3"/>
      <c r="E123" s="3"/>
      <c r="F123" s="23" t="s">
        <v>26</v>
      </c>
      <c r="G123" s="1" t="s">
        <v>373</v>
      </c>
      <c r="H123" s="3"/>
    </row>
    <row r="124" ht="15.75" spans="1:8">
      <c r="A124" s="2"/>
      <c r="B124" s="3"/>
      <c r="C124" s="3"/>
      <c r="D124" s="3"/>
      <c r="E124" s="3"/>
      <c r="F124" s="23" t="s">
        <v>27</v>
      </c>
      <c r="G124" s="1" t="s">
        <v>373</v>
      </c>
      <c r="H124" s="3"/>
    </row>
    <row r="125" ht="15.75" spans="1:8">
      <c r="A125" s="2"/>
      <c r="B125" s="3"/>
      <c r="C125" s="3"/>
      <c r="D125" s="3"/>
      <c r="E125" s="3"/>
      <c r="F125" s="23" t="s">
        <v>28</v>
      </c>
      <c r="G125" s="1" t="s">
        <v>373</v>
      </c>
      <c r="H125" s="3"/>
    </row>
    <row r="126" ht="15.75" spans="1:8">
      <c r="A126" s="2"/>
      <c r="B126" s="3"/>
      <c r="C126" s="3"/>
      <c r="D126" s="3"/>
      <c r="E126" s="3"/>
      <c r="F126" s="23" t="s">
        <v>29</v>
      </c>
      <c r="G126" s="1" t="s">
        <v>373</v>
      </c>
      <c r="H126" s="3"/>
    </row>
    <row r="127" ht="15.75" spans="1:8">
      <c r="A127" s="2"/>
      <c r="B127" s="3"/>
      <c r="C127" s="3"/>
      <c r="D127" s="3"/>
      <c r="E127" s="3"/>
      <c r="F127" s="23" t="s">
        <v>30</v>
      </c>
      <c r="G127" s="1" t="s">
        <v>377</v>
      </c>
      <c r="H127" s="3"/>
    </row>
    <row r="128" ht="15.75" spans="1:10">
      <c r="A128" s="34"/>
      <c r="B128" s="34"/>
      <c r="C128" s="34"/>
      <c r="D128" s="34"/>
      <c r="E128" s="35"/>
      <c r="F128" s="34"/>
      <c r="G128" s="36"/>
      <c r="H128" s="4"/>
      <c r="J128" s="4"/>
    </row>
    <row r="129" ht="15.75" spans="1:10">
      <c r="A129" s="34"/>
      <c r="B129" s="34"/>
      <c r="C129" s="34"/>
      <c r="D129" s="34"/>
      <c r="E129" s="35"/>
      <c r="F129" s="34"/>
      <c r="G129" s="36"/>
      <c r="H129" s="4"/>
      <c r="J129" s="4"/>
    </row>
    <row r="130" ht="15.75" spans="1:10">
      <c r="A130" s="34"/>
      <c r="B130" s="34"/>
      <c r="C130" s="34"/>
      <c r="D130" s="34"/>
      <c r="E130" s="35"/>
      <c r="F130" s="34"/>
      <c r="G130" s="36"/>
      <c r="H130" s="4"/>
      <c r="J130" s="4"/>
    </row>
    <row r="131" ht="15.75" spans="1:10">
      <c r="A131" s="34"/>
      <c r="B131" s="34"/>
      <c r="C131" s="34"/>
      <c r="D131" s="34"/>
      <c r="E131" s="35"/>
      <c r="F131" s="34"/>
      <c r="G131" s="36"/>
      <c r="H131" s="4"/>
      <c r="J131" s="4"/>
    </row>
    <row r="132" ht="15.75" spans="1:10">
      <c r="A132" s="34"/>
      <c r="B132" s="34"/>
      <c r="C132" s="34"/>
      <c r="D132" s="34"/>
      <c r="E132" s="35"/>
      <c r="F132" s="34"/>
      <c r="G132" s="36"/>
      <c r="H132" s="4"/>
      <c r="J132" s="4"/>
    </row>
    <row r="133" ht="15.75" spans="1:10">
      <c r="A133" s="34"/>
      <c r="B133" s="34"/>
      <c r="C133" s="34"/>
      <c r="D133" s="34"/>
      <c r="E133" s="35"/>
      <c r="F133" s="34"/>
      <c r="G133" s="36"/>
      <c r="H133" s="4"/>
      <c r="J133" s="4"/>
    </row>
    <row r="134" ht="15.75" spans="1:10">
      <c r="A134" s="34"/>
      <c r="B134" s="34"/>
      <c r="C134" s="34"/>
      <c r="D134" s="34"/>
      <c r="E134" s="35"/>
      <c r="F134" s="34"/>
      <c r="G134" s="36"/>
      <c r="H134" s="4"/>
      <c r="J134" s="4"/>
    </row>
    <row r="135" ht="15.75" spans="1:10">
      <c r="A135" s="34"/>
      <c r="B135" s="34"/>
      <c r="C135" s="34"/>
      <c r="D135" s="34"/>
      <c r="E135" s="35"/>
      <c r="F135" s="34"/>
      <c r="G135" s="36"/>
      <c r="H135" s="4"/>
      <c r="J135" s="4"/>
    </row>
    <row r="136" ht="15.75" spans="1:10">
      <c r="A136" s="34"/>
      <c r="B136" s="34"/>
      <c r="C136" s="34"/>
      <c r="D136" s="34"/>
      <c r="E136" s="35"/>
      <c r="F136" s="34"/>
      <c r="G136" s="36"/>
      <c r="H136" s="4"/>
      <c r="J136" s="4"/>
    </row>
    <row r="137" ht="15.75" spans="1:10">
      <c r="A137" s="34"/>
      <c r="B137" s="34"/>
      <c r="C137" s="34"/>
      <c r="D137" s="34"/>
      <c r="E137" s="35"/>
      <c r="F137" s="34"/>
      <c r="G137" s="36"/>
      <c r="H137" s="4"/>
      <c r="J137" s="4"/>
    </row>
    <row r="138" ht="15.75" spans="1:10">
      <c r="A138" s="34"/>
      <c r="B138" s="34"/>
      <c r="C138" s="34"/>
      <c r="D138" s="34"/>
      <c r="E138" s="35"/>
      <c r="F138" s="34"/>
      <c r="G138" s="36"/>
      <c r="H138" s="4"/>
      <c r="J138" s="4"/>
    </row>
    <row r="139" ht="15.75" spans="1:10">
      <c r="A139" s="34"/>
      <c r="B139" s="34"/>
      <c r="C139" s="34"/>
      <c r="D139" s="34"/>
      <c r="E139" s="35"/>
      <c r="F139" s="34"/>
      <c r="G139" s="36"/>
      <c r="H139" s="4"/>
      <c r="J139" s="4"/>
    </row>
    <row r="140" ht="15.75" spans="1:10">
      <c r="A140" s="34"/>
      <c r="B140" s="34"/>
      <c r="C140" s="34"/>
      <c r="D140" s="34"/>
      <c r="E140" s="35"/>
      <c r="F140" s="34"/>
      <c r="G140" s="36"/>
      <c r="H140" s="4"/>
      <c r="J140" s="4"/>
    </row>
    <row r="141" ht="15.75" spans="1:10">
      <c r="A141" s="34"/>
      <c r="B141" s="34"/>
      <c r="C141" s="34"/>
      <c r="D141" s="34"/>
      <c r="E141" s="35"/>
      <c r="F141" s="34"/>
      <c r="G141" s="36"/>
      <c r="H141" s="4"/>
      <c r="J141" s="4"/>
    </row>
    <row r="142" spans="8:10">
      <c r="H142" s="4"/>
      <c r="J142" s="4"/>
    </row>
  </sheetData>
  <autoFilter xmlns:etc="http://www.wps.cn/officeDocument/2017/etCustomData" ref="A3:G127" etc:filterBottomFollowUsedRange="0">
    <extLst/>
  </autoFilter>
  <mergeCells count="110">
    <mergeCell ref="A1:G1"/>
    <mergeCell ref="A2:G2"/>
    <mergeCell ref="A4:A8"/>
    <mergeCell ref="A9:A14"/>
    <mergeCell ref="A15:A21"/>
    <mergeCell ref="A22:A27"/>
    <mergeCell ref="A28:A35"/>
    <mergeCell ref="A36:A43"/>
    <mergeCell ref="A44:A48"/>
    <mergeCell ref="A49:A56"/>
    <mergeCell ref="A57:A62"/>
    <mergeCell ref="A63:A71"/>
    <mergeCell ref="A72:A80"/>
    <mergeCell ref="A81:A83"/>
    <mergeCell ref="A84:A92"/>
    <mergeCell ref="A93:A99"/>
    <mergeCell ref="A100:A104"/>
    <mergeCell ref="A105:A113"/>
    <mergeCell ref="A114:A118"/>
    <mergeCell ref="A119:A127"/>
    <mergeCell ref="B4:B8"/>
    <mergeCell ref="B9:B14"/>
    <mergeCell ref="B15:B21"/>
    <mergeCell ref="B22:B27"/>
    <mergeCell ref="B28:B35"/>
    <mergeCell ref="B36:B43"/>
    <mergeCell ref="B44:B48"/>
    <mergeCell ref="B49:B56"/>
    <mergeCell ref="B57:B62"/>
    <mergeCell ref="B63:B71"/>
    <mergeCell ref="B72:B80"/>
    <mergeCell ref="B81:B83"/>
    <mergeCell ref="B84:B92"/>
    <mergeCell ref="B93:B99"/>
    <mergeCell ref="B100:B104"/>
    <mergeCell ref="B105:B113"/>
    <mergeCell ref="B114:B118"/>
    <mergeCell ref="B119:B127"/>
    <mergeCell ref="C4:C8"/>
    <mergeCell ref="C9:C14"/>
    <mergeCell ref="C15:C21"/>
    <mergeCell ref="C22:C27"/>
    <mergeCell ref="C28:C35"/>
    <mergeCell ref="C36:C43"/>
    <mergeCell ref="C44:C48"/>
    <mergeCell ref="C49:C56"/>
    <mergeCell ref="C57:C62"/>
    <mergeCell ref="C63:C71"/>
    <mergeCell ref="C72:C80"/>
    <mergeCell ref="C81:C83"/>
    <mergeCell ref="C84:C92"/>
    <mergeCell ref="C93:C99"/>
    <mergeCell ref="C100:C104"/>
    <mergeCell ref="C105:C113"/>
    <mergeCell ref="C114:C118"/>
    <mergeCell ref="C119:C127"/>
    <mergeCell ref="D4:D8"/>
    <mergeCell ref="D9:D14"/>
    <mergeCell ref="D15:D21"/>
    <mergeCell ref="D22:D27"/>
    <mergeCell ref="D28:D35"/>
    <mergeCell ref="D36:D43"/>
    <mergeCell ref="D44:D48"/>
    <mergeCell ref="D49:D56"/>
    <mergeCell ref="D57:D62"/>
    <mergeCell ref="D63:D71"/>
    <mergeCell ref="D72:D80"/>
    <mergeCell ref="D81:D83"/>
    <mergeCell ref="D84:D92"/>
    <mergeCell ref="D93:D99"/>
    <mergeCell ref="D100:D104"/>
    <mergeCell ref="D105:D113"/>
    <mergeCell ref="D114:D118"/>
    <mergeCell ref="D119:D127"/>
    <mergeCell ref="E4:E8"/>
    <mergeCell ref="E9:E14"/>
    <mergeCell ref="E15:E21"/>
    <mergeCell ref="E22:E27"/>
    <mergeCell ref="E28:E35"/>
    <mergeCell ref="E36:E43"/>
    <mergeCell ref="E44:E48"/>
    <mergeCell ref="E49:E56"/>
    <mergeCell ref="E57:E62"/>
    <mergeCell ref="E63:E71"/>
    <mergeCell ref="E72:E80"/>
    <mergeCell ref="E81:E83"/>
    <mergeCell ref="E84:E92"/>
    <mergeCell ref="E93:E99"/>
    <mergeCell ref="E100:E104"/>
    <mergeCell ref="E105:E113"/>
    <mergeCell ref="E114:E118"/>
    <mergeCell ref="E119:E127"/>
    <mergeCell ref="H4:H8"/>
    <mergeCell ref="H9:H14"/>
    <mergeCell ref="H15:H21"/>
    <mergeCell ref="H22:H27"/>
    <mergeCell ref="H28:H35"/>
    <mergeCell ref="H36:H43"/>
    <mergeCell ref="H44:H48"/>
    <mergeCell ref="H49:H56"/>
    <mergeCell ref="H57:H62"/>
    <mergeCell ref="H63:H71"/>
    <mergeCell ref="H72:H80"/>
    <mergeCell ref="H81:H83"/>
    <mergeCell ref="H84:H92"/>
    <mergeCell ref="H93:H99"/>
    <mergeCell ref="H100:H104"/>
    <mergeCell ref="H105:H113"/>
    <mergeCell ref="H114:H118"/>
    <mergeCell ref="H119:H127"/>
  </mergeCells>
  <pageMargins left="0.156944444444444" right="0.118055555555556" top="0.550694444444444" bottom="0.236111111111111" header="0.118055555555556" footer="0.118055555555556"/>
  <pageSetup paperSize="9" orientation="portrait"/>
  <headerFooter/>
  <rowBreaks count="3" manualBreakCount="3">
    <brk id="43" max="16383" man="1"/>
    <brk id="92" max="16383" man="1"/>
    <brk id="12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topLeftCell="A10" workbookViewId="0">
      <selection activeCell="M19" sqref="M19"/>
    </sheetView>
  </sheetViews>
  <sheetFormatPr defaultColWidth="9" defaultRowHeight="13.5" outlineLevelCol="7"/>
  <sheetData>
    <row r="1" ht="31.5" spans="1:8">
      <c r="A1" s="1">
        <v>1</v>
      </c>
      <c r="B1" s="68" t="s">
        <v>443</v>
      </c>
      <c r="C1" s="2" t="s">
        <v>75</v>
      </c>
      <c r="D1" s="2" t="s">
        <v>444</v>
      </c>
      <c r="E1" s="2" t="s">
        <v>77</v>
      </c>
      <c r="F1" s="2" t="s">
        <v>78</v>
      </c>
      <c r="G1" s="2" t="s">
        <v>75</v>
      </c>
      <c r="H1" s="2" t="s">
        <v>79</v>
      </c>
    </row>
    <row r="2" ht="31.5" spans="1:8">
      <c r="A2" s="1"/>
      <c r="B2" s="2"/>
      <c r="C2" s="2"/>
      <c r="D2" s="2"/>
      <c r="E2" s="2"/>
      <c r="F2" s="2" t="s">
        <v>81</v>
      </c>
      <c r="G2" s="2" t="s">
        <v>75</v>
      </c>
      <c r="H2" s="2"/>
    </row>
    <row r="3" ht="31.5" spans="1:8">
      <c r="A3" s="1"/>
      <c r="B3" s="2"/>
      <c r="C3" s="2"/>
      <c r="D3" s="2"/>
      <c r="E3" s="2"/>
      <c r="F3" s="2" t="s">
        <v>82</v>
      </c>
      <c r="G3" s="2" t="s">
        <v>75</v>
      </c>
      <c r="H3" s="2"/>
    </row>
    <row r="4" ht="31.5" spans="1:8">
      <c r="A4" s="1"/>
      <c r="B4" s="2"/>
      <c r="C4" s="2"/>
      <c r="D4" s="2"/>
      <c r="E4" s="2"/>
      <c r="F4" s="2" t="s">
        <v>83</v>
      </c>
      <c r="G4" s="2" t="s">
        <v>75</v>
      </c>
      <c r="H4" s="2"/>
    </row>
    <row r="5" ht="31.5" spans="1:8">
      <c r="A5" s="1"/>
      <c r="B5" s="2"/>
      <c r="C5" s="2"/>
      <c r="D5" s="2"/>
      <c r="E5" s="2"/>
      <c r="F5" s="2" t="s">
        <v>84</v>
      </c>
      <c r="G5" s="2" t="s">
        <v>75</v>
      </c>
      <c r="H5" s="2"/>
    </row>
    <row r="6" ht="31.5" spans="1:8">
      <c r="A6" s="1"/>
      <c r="B6" s="2"/>
      <c r="C6" s="2"/>
      <c r="D6" s="2"/>
      <c r="E6" s="2"/>
      <c r="F6" s="2" t="s">
        <v>85</v>
      </c>
      <c r="G6" s="2" t="s">
        <v>75</v>
      </c>
      <c r="H6" s="2"/>
    </row>
    <row r="7" ht="31.5" spans="1:8">
      <c r="A7" s="1"/>
      <c r="B7" s="2"/>
      <c r="C7" s="2"/>
      <c r="D7" s="2"/>
      <c r="E7" s="2"/>
      <c r="F7" s="2" t="s">
        <v>86</v>
      </c>
      <c r="G7" s="2" t="s">
        <v>75</v>
      </c>
      <c r="H7" s="2"/>
    </row>
    <row r="8" ht="31.5" spans="1:8">
      <c r="A8" s="1"/>
      <c r="B8" s="2"/>
      <c r="C8" s="2"/>
      <c r="D8" s="2"/>
      <c r="E8" s="2"/>
      <c r="F8" s="2" t="s">
        <v>87</v>
      </c>
      <c r="G8" s="2" t="s">
        <v>75</v>
      </c>
      <c r="H8" s="2"/>
    </row>
    <row r="9" ht="31.5" spans="1:8">
      <c r="A9" s="1"/>
      <c r="B9" s="2"/>
      <c r="C9" s="2"/>
      <c r="D9" s="2"/>
      <c r="E9" s="2"/>
      <c r="F9" s="2" t="s">
        <v>88</v>
      </c>
      <c r="G9" s="2" t="s">
        <v>363</v>
      </c>
      <c r="H9" s="2"/>
    </row>
    <row r="10" ht="31.5" spans="1:8">
      <c r="A10" s="1">
        <v>2</v>
      </c>
      <c r="B10" s="69" t="s">
        <v>445</v>
      </c>
      <c r="C10" s="2" t="s">
        <v>365</v>
      </c>
      <c r="D10" s="2" t="s">
        <v>446</v>
      </c>
      <c r="E10" s="2" t="s">
        <v>367</v>
      </c>
      <c r="F10" s="2" t="s">
        <v>368</v>
      </c>
      <c r="G10" s="2" t="s">
        <v>365</v>
      </c>
      <c r="H10" s="3" t="s">
        <v>369</v>
      </c>
    </row>
    <row r="11" ht="31.5" spans="1:8">
      <c r="A11" s="1"/>
      <c r="B11" s="2"/>
      <c r="C11" s="2"/>
      <c r="D11" s="2"/>
      <c r="E11" s="2"/>
      <c r="F11" s="2" t="s">
        <v>370</v>
      </c>
      <c r="G11" s="2" t="s">
        <v>365</v>
      </c>
      <c r="H11" s="2"/>
    </row>
    <row r="12" ht="31.5" spans="1:8">
      <c r="A12" s="1"/>
      <c r="B12" s="2"/>
      <c r="C12" s="2"/>
      <c r="D12" s="2"/>
      <c r="E12" s="2"/>
      <c r="F12" s="2" t="s">
        <v>371</v>
      </c>
      <c r="G12" s="2" t="s">
        <v>365</v>
      </c>
      <c r="H12" s="2"/>
    </row>
    <row r="13" ht="31.5" spans="1:8">
      <c r="A13" s="1">
        <v>3</v>
      </c>
      <c r="B13" s="68" t="s">
        <v>447</v>
      </c>
      <c r="C13" s="3" t="s">
        <v>373</v>
      </c>
      <c r="D13" s="3" t="s">
        <v>448</v>
      </c>
      <c r="E13" s="2" t="s">
        <v>156</v>
      </c>
      <c r="F13" s="3" t="s">
        <v>157</v>
      </c>
      <c r="G13" s="3" t="s">
        <v>75</v>
      </c>
      <c r="H13" s="2" t="s">
        <v>158</v>
      </c>
    </row>
    <row r="14" ht="31.5" spans="1:8">
      <c r="A14" s="1"/>
      <c r="B14" s="2"/>
      <c r="C14" s="3"/>
      <c r="D14" s="3"/>
      <c r="E14" s="2"/>
      <c r="F14" s="3" t="s">
        <v>159</v>
      </c>
      <c r="G14" s="3" t="s">
        <v>375</v>
      </c>
      <c r="H14" s="2"/>
    </row>
    <row r="15" ht="15.75" spans="1:8">
      <c r="A15" s="1"/>
      <c r="B15" s="2"/>
      <c r="C15" s="3"/>
      <c r="D15" s="3"/>
      <c r="E15" s="2"/>
      <c r="F15" s="2" t="s">
        <v>160</v>
      </c>
      <c r="G15" s="2" t="s">
        <v>376</v>
      </c>
      <c r="H15" s="2"/>
    </row>
    <row r="16" ht="15.75" spans="1:8">
      <c r="A16" s="1"/>
      <c r="B16" s="2"/>
      <c r="C16" s="3"/>
      <c r="D16" s="3"/>
      <c r="E16" s="2"/>
      <c r="F16" s="3" t="s">
        <v>161</v>
      </c>
      <c r="G16" s="3" t="s">
        <v>376</v>
      </c>
      <c r="H16" s="2"/>
    </row>
    <row r="17" ht="31.5" spans="1:8">
      <c r="A17" s="1"/>
      <c r="B17" s="2"/>
      <c r="C17" s="3"/>
      <c r="D17" s="3"/>
      <c r="E17" s="2"/>
      <c r="F17" s="2" t="s">
        <v>162</v>
      </c>
      <c r="G17" s="2" t="s">
        <v>373</v>
      </c>
      <c r="H17" s="2"/>
    </row>
    <row r="18" ht="31.5" spans="1:8">
      <c r="A18" s="1"/>
      <c r="B18" s="2"/>
      <c r="C18" s="3"/>
      <c r="D18" s="3"/>
      <c r="E18" s="2"/>
      <c r="F18" s="3" t="s">
        <v>163</v>
      </c>
      <c r="G18" s="2" t="s">
        <v>377</v>
      </c>
      <c r="H18" s="2"/>
    </row>
    <row r="19" ht="31.5" spans="1:8">
      <c r="A19" s="1"/>
      <c r="B19" s="2"/>
      <c r="C19" s="3"/>
      <c r="D19" s="3"/>
      <c r="E19" s="2"/>
      <c r="F19" s="2" t="s">
        <v>164</v>
      </c>
      <c r="G19" s="2" t="s">
        <v>375</v>
      </c>
      <c r="H19" s="2"/>
    </row>
    <row r="20" ht="31.5" spans="1:8">
      <c r="A20" s="1"/>
      <c r="B20" s="2"/>
      <c r="C20" s="3"/>
      <c r="D20" s="3"/>
      <c r="E20" s="2"/>
      <c r="F20" s="2" t="s">
        <v>165</v>
      </c>
      <c r="G20" s="2" t="s">
        <v>378</v>
      </c>
      <c r="H20" s="2"/>
    </row>
    <row r="21" ht="31.5" spans="1:8">
      <c r="A21" s="1">
        <v>4</v>
      </c>
      <c r="B21" s="68" t="s">
        <v>449</v>
      </c>
      <c r="C21" s="2" t="s">
        <v>75</v>
      </c>
      <c r="D21" s="2" t="s">
        <v>450</v>
      </c>
      <c r="E21" s="2" t="s">
        <v>86</v>
      </c>
      <c r="F21" s="2" t="s">
        <v>232</v>
      </c>
      <c r="G21" s="2" t="s">
        <v>75</v>
      </c>
      <c r="H21" s="2" t="s">
        <v>233</v>
      </c>
    </row>
    <row r="22" ht="31.5" spans="1:8">
      <c r="A22" s="1"/>
      <c r="B22" s="2"/>
      <c r="C22" s="2"/>
      <c r="D22" s="2"/>
      <c r="E22" s="2"/>
      <c r="F22" s="2" t="s">
        <v>234</v>
      </c>
      <c r="G22" s="2" t="s">
        <v>75</v>
      </c>
      <c r="H22" s="2"/>
    </row>
    <row r="23" ht="31.5" spans="1:8">
      <c r="A23" s="1"/>
      <c r="B23" s="2"/>
      <c r="C23" s="2"/>
      <c r="D23" s="2"/>
      <c r="E23" s="2"/>
      <c r="F23" s="2" t="s">
        <v>235</v>
      </c>
      <c r="G23" s="2" t="s">
        <v>75</v>
      </c>
      <c r="H23" s="2"/>
    </row>
    <row r="24" ht="31.5" spans="1:8">
      <c r="A24" s="1"/>
      <c r="B24" s="2"/>
      <c r="C24" s="2"/>
      <c r="D24" s="2"/>
      <c r="E24" s="2"/>
      <c r="F24" s="2" t="s">
        <v>230</v>
      </c>
      <c r="G24" s="2" t="s">
        <v>75</v>
      </c>
      <c r="H24" s="2"/>
    </row>
    <row r="25" ht="31.5" spans="1:8">
      <c r="A25" s="1"/>
      <c r="B25" s="2"/>
      <c r="C25" s="2"/>
      <c r="D25" s="2"/>
      <c r="E25" s="2"/>
      <c r="F25" s="2" t="s">
        <v>236</v>
      </c>
      <c r="G25" s="2" t="s">
        <v>75</v>
      </c>
      <c r="H25" s="2"/>
    </row>
    <row r="26" ht="31.5" spans="1:8">
      <c r="A26" s="1"/>
      <c r="B26" s="2"/>
      <c r="C26" s="2"/>
      <c r="D26" s="2"/>
      <c r="E26" s="2"/>
      <c r="F26" s="2" t="s">
        <v>237</v>
      </c>
      <c r="G26" s="2" t="s">
        <v>75</v>
      </c>
      <c r="H26" s="2"/>
    </row>
    <row r="27" ht="31.5" spans="1:8">
      <c r="A27" s="1"/>
      <c r="B27" s="2"/>
      <c r="C27" s="2"/>
      <c r="D27" s="2"/>
      <c r="E27" s="2"/>
      <c r="F27" s="2" t="s">
        <v>238</v>
      </c>
      <c r="G27" s="2" t="s">
        <v>75</v>
      </c>
      <c r="H27" s="2"/>
    </row>
    <row r="28" ht="31.5" spans="1:8">
      <c r="A28" s="1"/>
      <c r="B28" s="2"/>
      <c r="C28" s="2"/>
      <c r="D28" s="2"/>
      <c r="E28" s="2"/>
      <c r="F28" s="2" t="s">
        <v>239</v>
      </c>
      <c r="G28" s="2" t="s">
        <v>75</v>
      </c>
      <c r="H28" s="2"/>
    </row>
    <row r="29" ht="15.75" spans="1:8">
      <c r="A29" s="1">
        <v>5</v>
      </c>
      <c r="B29" s="68" t="s">
        <v>451</v>
      </c>
      <c r="C29" s="2" t="s">
        <v>166</v>
      </c>
      <c r="D29" s="2" t="s">
        <v>452</v>
      </c>
      <c r="E29" s="2" t="s">
        <v>168</v>
      </c>
      <c r="F29" s="2" t="s">
        <v>169</v>
      </c>
      <c r="G29" s="2" t="s">
        <v>382</v>
      </c>
      <c r="H29" s="2" t="s">
        <v>170</v>
      </c>
    </row>
    <row r="30" ht="15.75" spans="1:8">
      <c r="A30" s="1"/>
      <c r="B30" s="2"/>
      <c r="C30" s="2"/>
      <c r="D30" s="2"/>
      <c r="E30" s="2"/>
      <c r="F30" s="2" t="s">
        <v>171</v>
      </c>
      <c r="G30" s="2" t="s">
        <v>382</v>
      </c>
      <c r="H30" s="2"/>
    </row>
    <row r="31" ht="15.75" spans="1:8">
      <c r="A31" s="1"/>
      <c r="B31" s="2"/>
      <c r="C31" s="2"/>
      <c r="D31" s="2"/>
      <c r="E31" s="2"/>
      <c r="F31" s="2" t="s">
        <v>172</v>
      </c>
      <c r="G31" s="2" t="s">
        <v>166</v>
      </c>
      <c r="H31" s="2"/>
    </row>
    <row r="32" ht="15.75" spans="1:8">
      <c r="A32" s="1"/>
      <c r="B32" s="2"/>
      <c r="C32" s="2"/>
      <c r="D32" s="2"/>
      <c r="E32" s="2"/>
      <c r="F32" s="2" t="s">
        <v>173</v>
      </c>
      <c r="G32" s="2" t="s">
        <v>166</v>
      </c>
      <c r="H32" s="2"/>
    </row>
    <row r="33" ht="15.75" spans="1:8">
      <c r="A33" s="1"/>
      <c r="B33" s="2"/>
      <c r="C33" s="2"/>
      <c r="D33" s="2"/>
      <c r="E33" s="2"/>
      <c r="F33" s="2" t="s">
        <v>174</v>
      </c>
      <c r="G33" s="2" t="s">
        <v>382</v>
      </c>
      <c r="H33" s="2"/>
    </row>
    <row r="34" ht="15.75" spans="1:8">
      <c r="A34" s="1"/>
      <c r="B34" s="2"/>
      <c r="C34" s="2"/>
      <c r="D34" s="2"/>
      <c r="E34" s="2"/>
      <c r="F34" s="2" t="s">
        <v>175</v>
      </c>
      <c r="G34" s="2" t="s">
        <v>166</v>
      </c>
      <c r="H34" s="2"/>
    </row>
    <row r="35" ht="15.75" spans="1:8">
      <c r="A35" s="1"/>
      <c r="B35" s="2"/>
      <c r="C35" s="2"/>
      <c r="D35" s="2"/>
      <c r="E35" s="2"/>
      <c r="F35" s="2" t="s">
        <v>176</v>
      </c>
      <c r="G35" s="2" t="s">
        <v>166</v>
      </c>
      <c r="H35" s="2"/>
    </row>
    <row r="36" ht="15.75" spans="1:8">
      <c r="A36" s="1">
        <v>6</v>
      </c>
      <c r="B36" s="68" t="s">
        <v>453</v>
      </c>
      <c r="C36" s="2" t="s">
        <v>31</v>
      </c>
      <c r="D36" s="2" t="s">
        <v>454</v>
      </c>
      <c r="E36" s="2" t="s">
        <v>33</v>
      </c>
      <c r="F36" s="2" t="s">
        <v>34</v>
      </c>
      <c r="G36" s="2" t="s">
        <v>31</v>
      </c>
      <c r="H36" s="2" t="s">
        <v>35</v>
      </c>
    </row>
    <row r="37" ht="15.75" spans="1:8">
      <c r="A37" s="1"/>
      <c r="B37" s="2"/>
      <c r="C37" s="2"/>
      <c r="D37" s="2"/>
      <c r="E37" s="2"/>
      <c r="F37" s="2" t="s">
        <v>36</v>
      </c>
      <c r="G37" s="2" t="s">
        <v>31</v>
      </c>
      <c r="H37" s="2"/>
    </row>
    <row r="38" ht="15.75" spans="1:8">
      <c r="A38" s="1"/>
      <c r="B38" s="2"/>
      <c r="C38" s="2"/>
      <c r="D38" s="2"/>
      <c r="E38" s="2"/>
      <c r="F38" s="2" t="s">
        <v>37</v>
      </c>
      <c r="G38" s="2" t="s">
        <v>31</v>
      </c>
      <c r="H38" s="2"/>
    </row>
    <row r="39" ht="31.5" spans="1:8">
      <c r="A39" s="1"/>
      <c r="B39" s="2"/>
      <c r="C39" s="2"/>
      <c r="D39" s="2"/>
      <c r="E39" s="2"/>
      <c r="F39" s="2" t="s">
        <v>38</v>
      </c>
      <c r="G39" s="2" t="s">
        <v>385</v>
      </c>
      <c r="H39" s="2"/>
    </row>
    <row r="40" ht="15.75" spans="1:8">
      <c r="A40" s="1"/>
      <c r="B40" s="2"/>
      <c r="C40" s="2"/>
      <c r="D40" s="2"/>
      <c r="E40" s="2"/>
      <c r="F40" s="2" t="s">
        <v>39</v>
      </c>
      <c r="G40" s="2" t="s">
        <v>31</v>
      </c>
      <c r="H40" s="2"/>
    </row>
    <row r="41" ht="31.5" spans="1:8">
      <c r="A41" s="1"/>
      <c r="B41" s="2"/>
      <c r="C41" s="2"/>
      <c r="D41" s="2"/>
      <c r="E41" s="2"/>
      <c r="F41" s="2" t="s">
        <v>40</v>
      </c>
      <c r="G41" s="2" t="s">
        <v>89</v>
      </c>
      <c r="H41" s="2"/>
    </row>
    <row r="42" ht="15.75" spans="1:8">
      <c r="A42" s="1"/>
      <c r="B42" s="2"/>
      <c r="C42" s="2"/>
      <c r="D42" s="2"/>
      <c r="E42" s="2"/>
      <c r="F42" s="2" t="s">
        <v>33</v>
      </c>
      <c r="G42" s="2" t="s">
        <v>31</v>
      </c>
      <c r="H42" s="2"/>
    </row>
    <row r="43" ht="31.5" spans="1:8">
      <c r="A43" s="1">
        <v>7</v>
      </c>
      <c r="B43" s="68" t="s">
        <v>455</v>
      </c>
      <c r="C43" s="2" t="s">
        <v>148</v>
      </c>
      <c r="D43" s="2" t="s">
        <v>456</v>
      </c>
      <c r="E43" s="2" t="s">
        <v>150</v>
      </c>
      <c r="F43" s="2" t="s">
        <v>151</v>
      </c>
      <c r="G43" s="2" t="s">
        <v>375</v>
      </c>
      <c r="H43" s="2" t="s">
        <v>152</v>
      </c>
    </row>
    <row r="44" ht="15.75" spans="1:8">
      <c r="A44" s="1"/>
      <c r="B44" s="2"/>
      <c r="C44" s="2"/>
      <c r="D44" s="2"/>
      <c r="E44" s="2"/>
      <c r="F44" s="2" t="s">
        <v>154</v>
      </c>
      <c r="G44" s="2" t="s">
        <v>376</v>
      </c>
      <c r="H44" s="2"/>
    </row>
    <row r="45" ht="31.5" spans="1:8">
      <c r="A45" s="1">
        <v>8</v>
      </c>
      <c r="B45" s="68" t="s">
        <v>457</v>
      </c>
      <c r="C45" s="2" t="s">
        <v>75</v>
      </c>
      <c r="D45" s="2" t="s">
        <v>458</v>
      </c>
      <c r="E45" s="2" t="s">
        <v>225</v>
      </c>
      <c r="F45" s="2" t="s">
        <v>226</v>
      </c>
      <c r="G45" s="2" t="s">
        <v>75</v>
      </c>
      <c r="H45" s="2" t="s">
        <v>227</v>
      </c>
    </row>
    <row r="46" ht="31.5" spans="1:8">
      <c r="A46" s="1"/>
      <c r="B46" s="2"/>
      <c r="C46" s="2"/>
      <c r="D46" s="2"/>
      <c r="E46" s="2"/>
      <c r="F46" s="2" t="s">
        <v>229</v>
      </c>
      <c r="G46" s="2" t="s">
        <v>75</v>
      </c>
      <c r="H46" s="2"/>
    </row>
    <row r="47" ht="31.5" spans="1:8">
      <c r="A47" s="1"/>
      <c r="B47" s="2"/>
      <c r="C47" s="2"/>
      <c r="D47" s="2"/>
      <c r="E47" s="2"/>
      <c r="F47" s="2" t="s">
        <v>230</v>
      </c>
      <c r="G47" s="2" t="s">
        <v>75</v>
      </c>
      <c r="H47" s="2"/>
    </row>
  </sheetData>
  <mergeCells count="48">
    <mergeCell ref="A1:A9"/>
    <mergeCell ref="A10:A12"/>
    <mergeCell ref="A13:A20"/>
    <mergeCell ref="A21:A28"/>
    <mergeCell ref="A29:A35"/>
    <mergeCell ref="A36:A42"/>
    <mergeCell ref="A43:A44"/>
    <mergeCell ref="A45:A47"/>
    <mergeCell ref="B1:B9"/>
    <mergeCell ref="B10:B12"/>
    <mergeCell ref="B13:B20"/>
    <mergeCell ref="B21:B28"/>
    <mergeCell ref="B29:B35"/>
    <mergeCell ref="B36:B42"/>
    <mergeCell ref="B43:B44"/>
    <mergeCell ref="B45:B47"/>
    <mergeCell ref="C1:C9"/>
    <mergeCell ref="C10:C12"/>
    <mergeCell ref="C13:C20"/>
    <mergeCell ref="C21:C28"/>
    <mergeCell ref="C29:C35"/>
    <mergeCell ref="C36:C42"/>
    <mergeCell ref="C43:C44"/>
    <mergeCell ref="C45:C47"/>
    <mergeCell ref="D1:D9"/>
    <mergeCell ref="D10:D12"/>
    <mergeCell ref="D13:D20"/>
    <mergeCell ref="D21:D28"/>
    <mergeCell ref="D29:D35"/>
    <mergeCell ref="D36:D42"/>
    <mergeCell ref="D43:D44"/>
    <mergeCell ref="D45:D47"/>
    <mergeCell ref="E1:E9"/>
    <mergeCell ref="E10:E12"/>
    <mergeCell ref="E13:E20"/>
    <mergeCell ref="E21:E28"/>
    <mergeCell ref="E29:E35"/>
    <mergeCell ref="E36:E42"/>
    <mergeCell ref="E43:E44"/>
    <mergeCell ref="E45:E47"/>
    <mergeCell ref="H1:H9"/>
    <mergeCell ref="H10:H12"/>
    <mergeCell ref="H13:H20"/>
    <mergeCell ref="H21:H28"/>
    <mergeCell ref="H29:H35"/>
    <mergeCell ref="H36:H42"/>
    <mergeCell ref="H43:H44"/>
    <mergeCell ref="H45:H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汇总（38个）</vt:lpstr>
      <vt:lpstr>晋级校决赛学院数量</vt:lpstr>
      <vt:lpstr>A哲学社会科学类社会调查报告16进8</vt:lpstr>
      <vt:lpstr>B自然科学类学术论9进6</vt:lpstr>
      <vt:lpstr>C科技发明制作 （信息11能源4生命1）16进6</vt:lpstr>
      <vt:lpstr>D科技发明制作（机械与控制）32进18</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zhujunjie166</dc:creator>
  <cp:lastModifiedBy>企业用户_406648329</cp:lastModifiedBy>
  <dcterms:created xsi:type="dcterms:W3CDTF">2006-09-16T00:00:00Z</dcterms:created>
  <cp:lastPrinted>2025-02-21T09:07:00Z</cp:lastPrinted>
  <dcterms:modified xsi:type="dcterms:W3CDTF">2025-06-10T02:39:14Z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1D26171A9D9C45C389C5E078EFAD2F7E_13</vt:lpwstr>
  </property>
  <property fmtid="{D5CDD505-2E9C-101B-9397-08002B2CF9AE}" pid="4" name="KSOReadingLayout">
    <vt:bool>false</vt:bool>
  </property>
</Properties>
</file>