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81" activeTab="2"/>
  </bookViews>
  <sheets>
    <sheet name="自然科学类学术论9" sheetId="5" r:id="rId1"/>
    <sheet name="哲学社会科学类社会调查报告16" sheetId="2" r:id="rId2"/>
    <sheet name="科技发明制作类48" sheetId="3" r:id="rId3"/>
  </sheets>
  <definedNames>
    <definedName name="_xlnm._FilterDatabase" localSheetId="0" hidden="1">自然科学类学术论9!$A$3:$L$39</definedName>
    <definedName name="_xlnm._FilterDatabase" localSheetId="1" hidden="1">哲学社会科学类社会调查报告16!$A$3:$L$105</definedName>
    <definedName name="_xlnm._FilterDatabase" localSheetId="2" hidden="1">科技发明制作类48!$A$3:$L$279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<sst xmlns="http://schemas.openxmlformats.org/spreadsheetml/2006/main" count="1642" uniqueCount="643">
  <si>
    <t>2025年“挑战杯”竞赛自然科学类校赛作品名单</t>
  </si>
  <si>
    <t>一、自然科学类学术论文</t>
  </si>
  <si>
    <t>序号</t>
  </si>
  <si>
    <t>学院名称</t>
  </si>
  <si>
    <t>作品名称</t>
  </si>
  <si>
    <t>学科类别</t>
  </si>
  <si>
    <r>
      <rPr>
        <b/>
        <sz val="12"/>
        <color theme="1"/>
        <rFont val="宋体"/>
        <charset val="134"/>
      </rPr>
      <t>团队负责</t>
    </r>
    <r>
      <rPr>
        <b/>
        <sz val="12"/>
        <color theme="1"/>
        <rFont val="楷体_GB2312"/>
        <charset val="134"/>
      </rPr>
      <t>人</t>
    </r>
  </si>
  <si>
    <t>联系电话</t>
  </si>
  <si>
    <t>参赛
队员</t>
  </si>
  <si>
    <t>参赛队员所在学院</t>
  </si>
  <si>
    <t>学历</t>
  </si>
  <si>
    <t>指导老师</t>
  </si>
  <si>
    <t>现有成果</t>
  </si>
  <si>
    <t>备注</t>
  </si>
  <si>
    <t>电气工程学院</t>
  </si>
  <si>
    <t>绿能协同——低碳综合能源需求响应平台</t>
  </si>
  <si>
    <t>E．能源化工（包括能源、材料、石油、化学、化工、生态、环保等）</t>
  </si>
  <si>
    <t>李佳铝</t>
  </si>
  <si>
    <t>冯嘉敏</t>
  </si>
  <si>
    <t>本科</t>
  </si>
  <si>
    <t>王丽晓
李嘉琪
张郡</t>
  </si>
  <si>
    <t>EI论文2篇、  《计算机应用文摘》论文1篇</t>
  </si>
  <si>
    <t>庄星宇</t>
  </si>
  <si>
    <t>陈宇杰</t>
  </si>
  <si>
    <t>陆泳诗</t>
  </si>
  <si>
    <t>冼泽祺</t>
  </si>
  <si>
    <t>罗景俊</t>
  </si>
  <si>
    <t>高频卫士——直流微电网智能保护系统仿真研究</t>
  </si>
  <si>
    <t>祝新宇</t>
  </si>
  <si>
    <t>杨文博</t>
  </si>
  <si>
    <t>张紫凡</t>
  </si>
  <si>
    <t>已录用（EI 检索）1 篇、已搭建直流微电网模型、已在第六届能源电力与电网国际学术会议中将作品进行海报展示</t>
  </si>
  <si>
    <t>曹文姿</t>
  </si>
  <si>
    <t>余翰霖</t>
  </si>
  <si>
    <t>王耿森</t>
  </si>
  <si>
    <t>梁浩轩</t>
  </si>
  <si>
    <t>基于近端策略优化算法的暖通空调规划方法</t>
  </si>
  <si>
    <t>B．信息技术（包括计算机、电信、通讯、电子等）</t>
  </si>
  <si>
    <t>李轩涛</t>
  </si>
  <si>
    <t>苏彬</t>
  </si>
  <si>
    <t>曾琪
陈志峰</t>
  </si>
  <si>
    <t>已录用论文（EI检索）1篇、已受理发明专利一项</t>
  </si>
  <si>
    <t>崔翠滢</t>
  </si>
  <si>
    <t>莫理钧</t>
  </si>
  <si>
    <t>陈欣宜</t>
  </si>
  <si>
    <t>电力设备红外热成像缺陷自动判定方法</t>
  </si>
  <si>
    <t>张子扬</t>
  </si>
  <si>
    <t>马海霞</t>
  </si>
  <si>
    <t>已录用论文（EI 检索）1篇、发明专利查新报告1份、项目合同1份</t>
  </si>
  <si>
    <t>唐睿麟</t>
  </si>
  <si>
    <t>赵睿颖</t>
  </si>
  <si>
    <t>曾嘉俊</t>
  </si>
  <si>
    <t>考虑数据丢失的基于机器学习的电力系统动态状态估计</t>
  </si>
  <si>
    <t>王岳凡</t>
  </si>
  <si>
    <t>冯睿铠</t>
  </si>
  <si>
    <t>曾琪</t>
  </si>
  <si>
    <t>已录用论文（EI检索）1篇、项目辅助论文1已录用论文（EI检索）1篇并已见刊、项目辅助论文2已录用论文（EI检索）1篇并已检索、迭代研究已投搞SCI期刊1篇、已申请发明专利1项、已受理计算机软件著作权1项、已开发仿真测试软件1套、已申请论文著作权1项</t>
  </si>
  <si>
    <t>观景元</t>
  </si>
  <si>
    <t>骆志远</t>
  </si>
  <si>
    <t>曹宏悦</t>
  </si>
  <si>
    <t>马俊睿</t>
  </si>
  <si>
    <t>考虑未知输入的微电网预测辅助状态估计的神经网络方法</t>
  </si>
  <si>
    <t>张斯淇</t>
  </si>
  <si>
    <t>黄柯亿</t>
  </si>
  <si>
    <t>发表一篇EI会议论文、计算机软件著作权申报中、发明专利申报中</t>
  </si>
  <si>
    <t>段叶颖</t>
  </si>
  <si>
    <t>云颖</t>
  </si>
  <si>
    <t>吴伽浩</t>
  </si>
  <si>
    <t>凌彤</t>
  </si>
  <si>
    <t>基于RAG的电力规章制度智能问答系统研发与应用研究</t>
  </si>
  <si>
    <t>乔智焱</t>
  </si>
  <si>
    <t>温翔宇</t>
  </si>
  <si>
    <t>马海霞
高明</t>
  </si>
  <si>
    <t>申报论文一篇、智能问答系统网页UI一套（计划申请软著两篇）、软件系统说明书、系统演示视频</t>
  </si>
  <si>
    <t>吴徽</t>
  </si>
  <si>
    <t>赵文璇</t>
  </si>
  <si>
    <t>“空中智鹰”-基于无人机的覆冰厚度智能测量方法</t>
  </si>
  <si>
    <t>麦维声</t>
  </si>
  <si>
    <t>范圣杰</t>
  </si>
  <si>
    <t>马海霞
陈永强</t>
  </si>
  <si>
    <t>已开发软件系统一套、发明专利一项(查新报告)、论文在第四届新能源与电力工程国际学术会议（ICNEPE 2024）、</t>
  </si>
  <si>
    <t>王致仁</t>
  </si>
  <si>
    <t>柯锡昊</t>
  </si>
  <si>
    <t>土木工程学院</t>
  </si>
  <si>
    <t>斜拉索振动控制新策略-基于非线性能量阱的减振技
术研究</t>
  </si>
  <si>
    <t>C．数理（包括数学、物理、地球与空间科学等）</t>
  </si>
  <si>
    <t>赵晨阳</t>
  </si>
  <si>
    <t>杜海恩</t>
  </si>
  <si>
    <t>申请实用新型专利一项</t>
  </si>
  <si>
    <t>2025年“挑战杯”竞赛作品哲学社会科学类校赛作品名单</t>
  </si>
  <si>
    <t>二、哲学社会科学类社会调查报告</t>
  </si>
  <si>
    <r>
      <rPr>
        <b/>
        <sz val="12"/>
        <color theme="1"/>
        <rFont val="楷体_GB2312"/>
        <charset val="134"/>
      </rPr>
      <t xml:space="preserve">现有成果
</t>
    </r>
    <r>
      <rPr>
        <b/>
        <sz val="9"/>
        <color theme="1"/>
        <rFont val="楷体_GB2312"/>
        <charset val="134"/>
      </rPr>
      <t>（论文发布、专利申请、实物制作等情况）</t>
    </r>
  </si>
  <si>
    <t>马克思主义学院</t>
  </si>
  <si>
    <t>桂林市湘江战役红色文化传播情况与优化路径探究</t>
  </si>
  <si>
    <t>文明文化</t>
  </si>
  <si>
    <t>全春丽</t>
  </si>
  <si>
    <t>13531022538</t>
  </si>
  <si>
    <t>刘倩芸</t>
  </si>
  <si>
    <t>外国语学院</t>
  </si>
  <si>
    <t>蒋一娴
邹春梅
陈明</t>
  </si>
  <si>
    <t>无</t>
  </si>
  <si>
    <t>谭婷</t>
  </si>
  <si>
    <t>管理学院</t>
  </si>
  <si>
    <t>叶其美</t>
  </si>
  <si>
    <t>珠宝学院</t>
  </si>
  <si>
    <t>骆凯初</t>
  </si>
  <si>
    <t>计算机工程学院</t>
  </si>
  <si>
    <t>卢蕴祺</t>
  </si>
  <si>
    <t>国际商学院</t>
  </si>
  <si>
    <t>广东省闲置宅基地与闲置房屋盘活利用研究——基于广东省20个市76个村的调研</t>
  </si>
  <si>
    <t>民生福社</t>
  </si>
  <si>
    <t>梁炜诗</t>
  </si>
  <si>
    <t>李哲</t>
  </si>
  <si>
    <t>李玲
袁惠琪
赵军祥</t>
  </si>
  <si>
    <t>阮海丹</t>
  </si>
  <si>
    <t>李秀珍</t>
  </si>
  <si>
    <t>刘嘉绮</t>
  </si>
  <si>
    <t>李名兴</t>
  </si>
  <si>
    <t>汽车与交通工程学院</t>
  </si>
  <si>
    <t>刘津含</t>
  </si>
  <si>
    <t>新质生产力赋能乡村祠堂文化的路径探究</t>
  </si>
  <si>
    <t>聂美城</t>
  </si>
  <si>
    <t>刘思琪</t>
  </si>
  <si>
    <t>邹春梅
蒋一娴
吕志</t>
  </si>
  <si>
    <t>康有朋</t>
  </si>
  <si>
    <t>廖绮晴</t>
  </si>
  <si>
    <t>机械工程学院</t>
  </si>
  <si>
    <t>海宁市长安镇“与潮生”民宿</t>
  </si>
  <si>
    <t>黎倚婷</t>
  </si>
  <si>
    <t>陈诗芸</t>
  </si>
  <si>
    <t>徐梓力
杨颖</t>
  </si>
  <si>
    <t>黄佳</t>
  </si>
  <si>
    <t>电子信息工程学院</t>
  </si>
  <si>
    <t>永不消逝的电波：基于‘测向+”模式广东红色文化传承的调查分析</t>
  </si>
  <si>
    <t>张煜旋</t>
  </si>
  <si>
    <t>林佳乐</t>
  </si>
  <si>
    <t>张亦勋</t>
  </si>
  <si>
    <t>梁炜薪</t>
  </si>
  <si>
    <t>吴欣欣</t>
  </si>
  <si>
    <t>林倩莹</t>
  </si>
  <si>
    <t>黄莹慧</t>
  </si>
  <si>
    <t>魏洪霖</t>
  </si>
  <si>
    <t>通信工程学院</t>
  </si>
  <si>
    <t>叶倍余</t>
  </si>
  <si>
    <t>王天启</t>
  </si>
  <si>
    <t>机器人工程学院</t>
  </si>
  <si>
    <t>融合瑶族文化与田园综合发展——香坪镇的实践与启示</t>
  </si>
  <si>
    <t>6.社会</t>
  </si>
  <si>
    <t>张芷榕</t>
  </si>
  <si>
    <t>蓝嘉睿</t>
  </si>
  <si>
    <t>李嘉雯</t>
  </si>
  <si>
    <t>陈纳</t>
  </si>
  <si>
    <t>李灵</t>
  </si>
  <si>
    <t>范敏</t>
  </si>
  <si>
    <t>周雨乐</t>
  </si>
  <si>
    <t>秦琳</t>
  </si>
  <si>
    <t>计算机工程学院/大数据学院</t>
  </si>
  <si>
    <t>经济学院</t>
  </si>
  <si>
    <t>以“数”赋能，点燃“农户创业”数字引擎-以广东省数字乡村试点区县为调研对象</t>
  </si>
  <si>
    <t>社会</t>
  </si>
  <si>
    <t>叶丽诗</t>
  </si>
  <si>
    <t>张舒然</t>
  </si>
  <si>
    <t>柳翠连</t>
  </si>
  <si>
    <t>邓逸睿</t>
  </si>
  <si>
    <t>李淑菲</t>
  </si>
  <si>
    <t>任嘉辉</t>
  </si>
  <si>
    <t>大数据学院</t>
  </si>
  <si>
    <t>张东东</t>
  </si>
  <si>
    <t>陈映芬</t>
  </si>
  <si>
    <t>更上一层楼：构建首个经济效益评估体系奠定未来广东乡村发展基调</t>
  </si>
  <si>
    <t>经济</t>
  </si>
  <si>
    <t>李素芬</t>
  </si>
  <si>
    <t>钟二妹
毛锦淇</t>
  </si>
  <si>
    <t>朱锐鸿</t>
  </si>
  <si>
    <t>马德昌</t>
  </si>
  <si>
    <t>苏雅蓝</t>
  </si>
  <si>
    <t>外语学院</t>
  </si>
  <si>
    <t>高嫣然</t>
  </si>
  <si>
    <t>霍佳宁</t>
  </si>
  <si>
    <t>刘梓源</t>
  </si>
  <si>
    <t>计算机学院</t>
  </si>
  <si>
    <t>黄玉莹</t>
  </si>
  <si>
    <t>廖俊辉</t>
  </si>
  <si>
    <t>食尚新潮流：探索“一城一味”新品在年轻市场的消费趋势——以广州市为例</t>
  </si>
  <si>
    <t>洪雨帆</t>
  </si>
  <si>
    <t>宗雅婷
邓雨婷</t>
  </si>
  <si>
    <t>卢萱</t>
  </si>
  <si>
    <t>赵畅</t>
  </si>
  <si>
    <t>华清</t>
  </si>
  <si>
    <t>尹子乐</t>
  </si>
  <si>
    <t>杨银</t>
  </si>
  <si>
    <t xml:space="preserve">黄欢杰 </t>
  </si>
  <si>
    <t>邱奕</t>
  </si>
  <si>
    <t>机器工程学院</t>
  </si>
  <si>
    <t>基于复杂网络的佛山数字产业集群形成路径</t>
  </si>
  <si>
    <t>发展成就</t>
  </si>
  <si>
    <t>唐欣艾</t>
  </si>
  <si>
    <t xml:space="preserve">唐欣艾 </t>
  </si>
  <si>
    <t xml:space="preserve">黄菲菲 </t>
  </si>
  <si>
    <t xml:space="preserve">谭秀薇 </t>
  </si>
  <si>
    <t>江如政</t>
  </si>
  <si>
    <t>黄嘉炜</t>
  </si>
  <si>
    <t>养老金融新征程-基于广州市个人养老金试点新政的调查研究</t>
  </si>
  <si>
    <t>刘倩</t>
  </si>
  <si>
    <t>邓雨婷
宗雅婷</t>
  </si>
  <si>
    <t>论文被《大武汉》杂志录用</t>
  </si>
  <si>
    <t>叶晓芸</t>
  </si>
  <si>
    <t>陈俊帆</t>
  </si>
  <si>
    <t>郑乐琪</t>
  </si>
  <si>
    <t>麦雯静</t>
  </si>
  <si>
    <t>陈嘉欣</t>
  </si>
  <si>
    <t>樊倩欣</t>
  </si>
  <si>
    <t>张瑜</t>
  </si>
  <si>
    <t>张宇森</t>
  </si>
  <si>
    <t>何昕潞</t>
  </si>
  <si>
    <t>乡村旅游与农业现代化融合发展研究—以肇庆市为例</t>
  </si>
  <si>
    <t>胡一飞</t>
  </si>
  <si>
    <t>冉艾馨</t>
  </si>
  <si>
    <t>钟二妹</t>
  </si>
  <si>
    <t>柴源鑫</t>
  </si>
  <si>
    <t>刘然</t>
  </si>
  <si>
    <t>“引航夕阳”我国面向银发群体的直播电商可持续发展问题与对策——基于3981份问卷与99592 字访谈语料</t>
  </si>
  <si>
    <t>于泽人</t>
  </si>
  <si>
    <t>18612895149</t>
  </si>
  <si>
    <t>李贤烨</t>
  </si>
  <si>
    <t>陈少铭
袁柳
李宛珊</t>
  </si>
  <si>
    <t>已检索的学术论文3篇、已被接收的学术论文1篇、正在审稿的学术论文3篇、</t>
  </si>
  <si>
    <t>胡顺鑫</t>
  </si>
  <si>
    <t>胡睿</t>
  </si>
  <si>
    <t>黄英飒</t>
  </si>
  <si>
    <t>李家琪</t>
  </si>
  <si>
    <t>张梦珂</t>
  </si>
  <si>
    <t>王正文</t>
  </si>
  <si>
    <t>曾嘉思</t>
  </si>
  <si>
    <t>汪进宇</t>
  </si>
  <si>
    <t xml:space="preserve">《“智领青春”: 新时代中国大学生数字消费现状与路径优化研究——基于1038份调查问卷》  </t>
  </si>
  <si>
    <t>黄熠</t>
  </si>
  <si>
    <r>
      <rPr>
        <sz val="12"/>
        <color theme="1"/>
        <rFont val="方正仿宋_GB2312"/>
        <charset val="134"/>
      </rPr>
      <t>陈少铭
胡靖姗
庄祉</t>
    </r>
    <r>
      <rPr>
        <sz val="12"/>
        <color theme="1"/>
        <rFont val="宋体"/>
        <charset val="134"/>
      </rPr>
      <t>祎</t>
    </r>
  </si>
  <si>
    <t>已检索的学术论文2篇、已被接收的学术论文1篇、正在审稿的学术论文1篇、</t>
  </si>
  <si>
    <t>王杰</t>
  </si>
  <si>
    <t>战欣</t>
  </si>
  <si>
    <t>韩晨雅</t>
  </si>
  <si>
    <t>黎雅艺</t>
  </si>
  <si>
    <t>麦栩滢</t>
  </si>
  <si>
    <t>杨焙雅</t>
  </si>
  <si>
    <t>蔡杉屿</t>
  </si>
  <si>
    <t>“岁月失语，古韵新声”：地方物质文化遗产影响力现状的探索及活化路径研究  —— 以广州市花都区二街三镇九村为例</t>
  </si>
  <si>
    <t>马岩</t>
  </si>
  <si>
    <t>王成稳</t>
  </si>
  <si>
    <r>
      <rPr>
        <sz val="12"/>
        <color theme="1"/>
        <rFont val="方正仿宋_GB2312"/>
        <charset val="134"/>
      </rPr>
      <t>胡靖姗 
彭鑫怡
 庄祉</t>
    </r>
    <r>
      <rPr>
        <sz val="12"/>
        <color theme="1"/>
        <rFont val="宋体"/>
        <charset val="134"/>
      </rPr>
      <t>祎</t>
    </r>
  </si>
  <si>
    <t>曹广钊</t>
  </si>
  <si>
    <t>建筑学院</t>
  </si>
  <si>
    <t>基于文明文化传播视角下的南江古道活化研究</t>
  </si>
  <si>
    <t>黄欣仪</t>
  </si>
  <si>
    <t>林子晴</t>
  </si>
  <si>
    <t>欧阳翎
梁光勇
陆琦</t>
  </si>
  <si>
    <t>洪婉真</t>
  </si>
  <si>
    <t>孙克婷</t>
  </si>
  <si>
    <t>杨毅</t>
  </si>
  <si>
    <t>巫芸</t>
  </si>
  <si>
    <t>郑旭东</t>
  </si>
  <si>
    <t>杨健熙</t>
  </si>
  <si>
    <t>2025年“挑战杯”竞赛科技发明制作类校赛作品名单</t>
  </si>
  <si>
    <t>三、科学发明制作类</t>
  </si>
  <si>
    <r>
      <t>团队
负责</t>
    </r>
    <r>
      <rPr>
        <b/>
        <sz val="12"/>
        <color theme="1"/>
        <rFont val="楷体_GB2312"/>
        <charset val="134"/>
      </rPr>
      <t>人</t>
    </r>
  </si>
  <si>
    <t>汽车与交通学院</t>
  </si>
  <si>
    <t>“索眼”——大桥拉索视觉检测卫士</t>
  </si>
  <si>
    <t>A．机械与控制（包括机械、仪器仪表、自动化控制、工程、交通、建筑等）</t>
  </si>
  <si>
    <t>潘辅邦</t>
  </si>
  <si>
    <r>
      <rPr>
        <sz val="12"/>
        <color theme="1"/>
        <rFont val="方正仿宋_GB2312"/>
        <charset val="134"/>
      </rPr>
      <t>刘</t>
    </r>
    <r>
      <rPr>
        <sz val="12"/>
        <color theme="1"/>
        <rFont val="宋体"/>
        <charset val="134"/>
      </rPr>
      <t>玥</t>
    </r>
    <r>
      <rPr>
        <sz val="12"/>
        <color theme="1"/>
        <rFont val="方正仿宋_GB2312"/>
        <charset val="134"/>
      </rPr>
      <t>君</t>
    </r>
  </si>
  <si>
    <t>程清伟
姜颖</t>
  </si>
  <si>
    <t>申请专利一项、有实物制作</t>
  </si>
  <si>
    <t>冉艾鑫</t>
  </si>
  <si>
    <t>仇轩浩</t>
  </si>
  <si>
    <t>姜升匀</t>
  </si>
  <si>
    <t>吴雨婷</t>
  </si>
  <si>
    <t>潘妍</t>
  </si>
  <si>
    <t>龚星星</t>
  </si>
  <si>
    <t>朱毅航</t>
  </si>
  <si>
    <t>杨子轩</t>
  </si>
  <si>
    <t>新纪元清洁卫士—超声波泳池清洁领跑者</t>
  </si>
  <si>
    <t>陈泓源</t>
  </si>
  <si>
    <t>周心蕾</t>
  </si>
  <si>
    <t>江秋仪
翟伟良</t>
  </si>
  <si>
    <t>发明专利一项、发表论文1篇、有实物制作</t>
  </si>
  <si>
    <t>杨雨龙</t>
  </si>
  <si>
    <t>罗皓文</t>
  </si>
  <si>
    <t xml:space="preserve"> 陈先桂</t>
  </si>
  <si>
    <t>黄来福</t>
  </si>
  <si>
    <t xml:space="preserve">何家宜 </t>
  </si>
  <si>
    <t>赵婷</t>
  </si>
  <si>
    <t>基于 SLAM 技术与5G边缘云计算的智能购物车</t>
  </si>
  <si>
    <t>雷天坪</t>
  </si>
  <si>
    <t>陈建旭</t>
  </si>
  <si>
    <t>实用新型专利一项、论文1篇已被录用</t>
  </si>
  <si>
    <t>何玉桂</t>
  </si>
  <si>
    <t>丁文君</t>
  </si>
  <si>
    <t>李娉婷</t>
  </si>
  <si>
    <t>卢林峰</t>
  </si>
  <si>
    <t>黄韵斯</t>
  </si>
  <si>
    <t>刘涛瑜</t>
  </si>
  <si>
    <t>冯铭胤</t>
  </si>
  <si>
    <t>陈怡欣</t>
  </si>
  <si>
    <t>AI智能水产生态养殖领航者</t>
  </si>
  <si>
    <t>柴举</t>
  </si>
  <si>
    <t>庄炜威</t>
  </si>
  <si>
    <t>姚江波</t>
  </si>
  <si>
    <t>有实物制作、论文1篇</t>
  </si>
  <si>
    <t>苏子涵</t>
  </si>
  <si>
    <t>钟锐</t>
  </si>
  <si>
    <t>陈艺</t>
  </si>
  <si>
    <t>曹宇鹏</t>
  </si>
  <si>
    <t>刘粤昊</t>
  </si>
  <si>
    <t>陈浩轩</t>
  </si>
  <si>
    <t>陈思</t>
  </si>
  <si>
    <t>黄秋莹</t>
  </si>
  <si>
    <t>关于智能快递柜的结构优化研究</t>
  </si>
  <si>
    <t>潘佳煜</t>
  </si>
  <si>
    <r>
      <rPr>
        <sz val="12"/>
        <color rgb="FF000000"/>
        <rFont val="方正仿宋_GB2312"/>
        <charset val="134"/>
      </rPr>
      <t>陈</t>
    </r>
    <r>
      <rPr>
        <sz val="12"/>
        <color rgb="FF000000"/>
        <rFont val="宋体"/>
        <charset val="134"/>
      </rPr>
      <t>燊</t>
    </r>
    <r>
      <rPr>
        <sz val="12"/>
        <color rgb="FF000000"/>
        <rFont val="方正仿宋_GB2312"/>
        <charset val="134"/>
      </rPr>
      <t>琪</t>
    </r>
  </si>
  <si>
    <t>汤云峰
麦景彪</t>
  </si>
  <si>
    <t>吴宣杰</t>
  </si>
  <si>
    <t>邓洪亮</t>
  </si>
  <si>
    <t>陆思杰</t>
  </si>
  <si>
    <t>基于智能导航系统的潜伏式移动机器人</t>
  </si>
  <si>
    <t>黄熙航</t>
  </si>
  <si>
    <t>严稻</t>
  </si>
  <si>
    <t>郭建
潘健怡
王蕊</t>
  </si>
  <si>
    <t>申请发明专利4项、发表论文1篇、有实物制作</t>
  </si>
  <si>
    <t>佘耀林</t>
  </si>
  <si>
    <t>李国财</t>
  </si>
  <si>
    <t>吴欣龙</t>
  </si>
  <si>
    <t>钟琪峰</t>
  </si>
  <si>
    <t>项一行</t>
  </si>
  <si>
    <t>温雅晴</t>
  </si>
  <si>
    <t>融合GPS及IMU的智能光伏清洁机器人</t>
  </si>
  <si>
    <t>严韬</t>
  </si>
  <si>
    <t>郭建
潘健怡
赵颖聪</t>
  </si>
  <si>
    <t>申请4项发明专利、有实物制作</t>
  </si>
  <si>
    <t>余耀林</t>
  </si>
  <si>
    <t>刘菲</t>
  </si>
  <si>
    <t>王格铒</t>
  </si>
  <si>
    <t>轮步卫士——智能双足轮腿救援机器人</t>
  </si>
  <si>
    <t>文俊</t>
  </si>
  <si>
    <t>杨子辉</t>
  </si>
  <si>
    <t>姚伟为
黄远周</t>
  </si>
  <si>
    <t>有实物制作</t>
  </si>
  <si>
    <t>王奕民</t>
  </si>
  <si>
    <t>周天</t>
  </si>
  <si>
    <t>周晓乐</t>
  </si>
  <si>
    <t>杨梦槐</t>
  </si>
  <si>
    <t>融合多传感的四轮差速巡检机器人</t>
  </si>
  <si>
    <t>申请3项发明专利、有实物制作</t>
  </si>
  <si>
    <t>林佳仪</t>
  </si>
  <si>
    <t>黄鹏</t>
  </si>
  <si>
    <t>黄维涛</t>
  </si>
  <si>
    <t>创新驱动的灵妙之手--开启AI大模型与脑机接口的灵巧手时代</t>
  </si>
  <si>
    <t>张昊天</t>
  </si>
  <si>
    <t>路钦凯</t>
  </si>
  <si>
    <t>黄远周
姚伟为</t>
  </si>
  <si>
    <t>申请书上写有实物</t>
  </si>
  <si>
    <t>但在提交的佐证材料并未看到实物的材料</t>
  </si>
  <si>
    <t>许世豪</t>
  </si>
  <si>
    <t>基于深度学习的AI光伏电池片缺陷检测系统</t>
  </si>
  <si>
    <t>申请2项专利、有实物制作</t>
  </si>
  <si>
    <t>“助行云车”——助力残疾人自主生活的智能电动轮椅</t>
  </si>
  <si>
    <t>杨煜辉</t>
  </si>
  <si>
    <t>黄菲</t>
  </si>
  <si>
    <t>吕艳蕊</t>
  </si>
  <si>
    <t>陈明</t>
  </si>
  <si>
    <t>唐思羽</t>
  </si>
  <si>
    <t>胡世豪</t>
  </si>
  <si>
    <t>基于YOLO-GOLD改进的识别和空气动力学结合UKF的球类预测可更换末端的六轴串联机械臂搭配舵轮底盘的多模态运动机器人</t>
  </si>
  <si>
    <t>王明健</t>
  </si>
  <si>
    <t>张嘉明</t>
  </si>
  <si>
    <t>孙晓雨</t>
  </si>
  <si>
    <t>孙傲凌</t>
  </si>
  <si>
    <t>李斌</t>
  </si>
  <si>
    <t>吴正超</t>
  </si>
  <si>
    <t>阿尔茨海默症医学图像分类软件</t>
  </si>
  <si>
    <t>梁伟明</t>
  </si>
  <si>
    <t>黄浩轩</t>
  </si>
  <si>
    <t>周超</t>
  </si>
  <si>
    <t>“窗新净界”——负压式清洁机器人</t>
  </si>
  <si>
    <t>白晨东</t>
  </si>
  <si>
    <t>李雨坤</t>
  </si>
  <si>
    <t>陈昱瑾</t>
  </si>
  <si>
    <t>李侨昌</t>
  </si>
  <si>
    <t>李明翰</t>
  </si>
  <si>
    <t>雪地机器人</t>
  </si>
  <si>
    <t>杨朝阳</t>
  </si>
  <si>
    <t>刘宇浩</t>
  </si>
  <si>
    <t>发表论文1篇</t>
  </si>
  <si>
    <t>叶俊峰</t>
  </si>
  <si>
    <t>基于视觉识别的果园采摘机器人</t>
  </si>
  <si>
    <t>许妍</t>
  </si>
  <si>
    <t>赵皓莹</t>
  </si>
  <si>
    <t>陈伟华</t>
  </si>
  <si>
    <t>陈嘉燕</t>
  </si>
  <si>
    <t>何俊强</t>
  </si>
  <si>
    <t>古焕发</t>
  </si>
  <si>
    <t>宠物精灵-模块化智能宠物陪伴机器人</t>
  </si>
  <si>
    <t>云端渔歌</t>
  </si>
  <si>
    <t>王一芙</t>
  </si>
  <si>
    <t>刘芳丞</t>
  </si>
  <si>
    <t>张建强
颜建</t>
  </si>
  <si>
    <t>佐证材料并未提供</t>
  </si>
  <si>
    <t>张浩阳</t>
  </si>
  <si>
    <t>温金宁</t>
  </si>
  <si>
    <t>章子恒</t>
  </si>
  <si>
    <t>付裕</t>
  </si>
  <si>
    <t>除草压料一体机</t>
  </si>
  <si>
    <t>胡可</t>
  </si>
  <si>
    <t>叶永发</t>
  </si>
  <si>
    <t>姚赛</t>
  </si>
  <si>
    <t>朱博苇</t>
  </si>
  <si>
    <t>阮焱文</t>
  </si>
  <si>
    <t>张嘉斌</t>
  </si>
  <si>
    <t>机械臂--移动底盘结合的救援机器人</t>
  </si>
  <si>
    <t>邹文龙</t>
  </si>
  <si>
    <t>黄则锦</t>
  </si>
  <si>
    <t>郭鑫鑫</t>
  </si>
  <si>
    <t>新型植树机</t>
  </si>
  <si>
    <t>孙琦婧</t>
  </si>
  <si>
    <t>张益彬</t>
  </si>
  <si>
    <t>李霁宸</t>
  </si>
  <si>
    <t>李玉怡</t>
  </si>
  <si>
    <t>邱嘉敏</t>
  </si>
  <si>
    <t>梁锦健</t>
  </si>
  <si>
    <t>基于关节角度的可重构式轮式管道机器人</t>
  </si>
  <si>
    <t>张凯</t>
  </si>
  <si>
    <t>姜博程</t>
  </si>
  <si>
    <t>朱俊杰
陈政甫
陈镁思</t>
  </si>
  <si>
    <t>赵欣岩</t>
  </si>
  <si>
    <t>黄钰棋</t>
  </si>
  <si>
    <t>郭钟泽</t>
  </si>
  <si>
    <t>钱子文</t>
  </si>
  <si>
    <t>李家涛</t>
  </si>
  <si>
    <t>王傲玉菲</t>
  </si>
  <si>
    <t>应用于复杂环境救援侦测多模态轮腿仿生机器人</t>
  </si>
  <si>
    <t>李岳鹏</t>
  </si>
  <si>
    <t>王子林</t>
  </si>
  <si>
    <t>缪文南
邓凯文</t>
  </si>
  <si>
    <t>申请3项专利、有实物制作</t>
  </si>
  <si>
    <t>钟梓欣</t>
  </si>
  <si>
    <t>陈灿彬</t>
  </si>
  <si>
    <t>李锦华</t>
  </si>
  <si>
    <t>苏嘉乐</t>
  </si>
  <si>
    <t>李逸悦</t>
  </si>
  <si>
    <t>基于六轮摇臂侦察机器人</t>
  </si>
  <si>
    <r>
      <rPr>
        <sz val="12"/>
        <color rgb="FF000000"/>
        <rFont val="方正仿宋_GB2312"/>
        <charset val="134"/>
      </rPr>
      <t>倪镒</t>
    </r>
    <r>
      <rPr>
        <sz val="12"/>
        <color rgb="FF000000"/>
        <rFont val="宋体"/>
        <charset val="134"/>
      </rPr>
      <t>洭</t>
    </r>
  </si>
  <si>
    <t>黄泽凯</t>
  </si>
  <si>
    <t>朱俊杰
缪文南</t>
  </si>
  <si>
    <t>申请1项专利、有实物制作</t>
  </si>
  <si>
    <t>霍芍屹</t>
  </si>
  <si>
    <t>欧炫佳</t>
  </si>
  <si>
    <t>卜健乐</t>
  </si>
  <si>
    <t>基于视觉控制的全向最优路径集群机器人</t>
  </si>
  <si>
    <t>刘文君</t>
  </si>
  <si>
    <t>吴子青</t>
  </si>
  <si>
    <t>朱俊杰
张亦勋
李家定</t>
  </si>
  <si>
    <t>申请书上写申请2项专利、有实物制作</t>
  </si>
  <si>
    <t>肖钰佳</t>
  </si>
  <si>
    <t>陈翔国</t>
  </si>
  <si>
    <t>吴诗妍</t>
  </si>
  <si>
    <t>李剑锋</t>
  </si>
  <si>
    <t>李伟鑫</t>
  </si>
  <si>
    <t>王开来</t>
  </si>
  <si>
    <t>陈慧珊</t>
  </si>
  <si>
    <t>浆轮式多模态两栖爬行机器人</t>
  </si>
  <si>
    <t>吴宇涛</t>
  </si>
  <si>
    <t>陈昊辉</t>
  </si>
  <si>
    <t>申请书上写申请2项专利</t>
  </si>
  <si>
    <t>陈宇娟</t>
  </si>
  <si>
    <t>杨江文</t>
  </si>
  <si>
    <t>刘漪杭</t>
  </si>
  <si>
    <t>王嘉伟</t>
  </si>
  <si>
    <t>高雨露</t>
  </si>
  <si>
    <t>何增鸿</t>
  </si>
  <si>
    <t>包齐宇</t>
  </si>
  <si>
    <t>张远聪</t>
  </si>
  <si>
    <t>自适应多模态轮足全地形侦测机器人</t>
  </si>
  <si>
    <t>邓嘉宏</t>
  </si>
  <si>
    <t>何富华</t>
  </si>
  <si>
    <t>朱俊杰
邓凯文
缪文南</t>
  </si>
  <si>
    <t>申请4项专利</t>
  </si>
  <si>
    <t>梁梓壕</t>
  </si>
  <si>
    <t>郭明鑫</t>
  </si>
  <si>
    <t>赖梅玲</t>
  </si>
  <si>
    <t>韩冰</t>
  </si>
  <si>
    <t>李光胜</t>
  </si>
  <si>
    <t>何科登</t>
  </si>
  <si>
    <t>生命探索者smart</t>
  </si>
  <si>
    <t>张啸天</t>
  </si>
  <si>
    <t>雷晓琳</t>
  </si>
  <si>
    <t>陈政甫
付芳芳</t>
  </si>
  <si>
    <t>严吉永</t>
  </si>
  <si>
    <t>赖小倩</t>
  </si>
  <si>
    <t>沈树鑫</t>
  </si>
  <si>
    <t>文杨</t>
  </si>
  <si>
    <t>零感知闭环调相系统</t>
  </si>
  <si>
    <t>陈楚楚</t>
  </si>
  <si>
    <t>林燕萍</t>
  </si>
  <si>
    <t>马永良
林涛</t>
  </si>
  <si>
    <t>江淋</t>
  </si>
  <si>
    <t>廖晓怡</t>
  </si>
  <si>
    <t>侯美姊</t>
  </si>
  <si>
    <t>岑远发</t>
  </si>
  <si>
    <t xml:space="preserve">光储智柔-低碳照明系统先锋     </t>
  </si>
  <si>
    <t>曾金山</t>
  </si>
  <si>
    <t>199825330498</t>
  </si>
  <si>
    <t>吴鸿佳</t>
  </si>
  <si>
    <t>陈志峰
冯瑞珏</t>
  </si>
  <si>
    <t>田冰冰</t>
  </si>
  <si>
    <t>李锦豪</t>
  </si>
  <si>
    <t>徐梓涵</t>
  </si>
  <si>
    <t>智瞬双源--低延时、高可靠的双电源快速切换装置</t>
  </si>
  <si>
    <t>曾杰周</t>
  </si>
  <si>
    <t>吴耿羽</t>
  </si>
  <si>
    <t>软件著作权1项、申请2项专利、发表论文2篇</t>
  </si>
  <si>
    <t>吴宇坤</t>
  </si>
  <si>
    <t>陈虹乔</t>
  </si>
  <si>
    <t>劳慧乔</t>
  </si>
  <si>
    <t>李思怡</t>
  </si>
  <si>
    <t>孙旖晨</t>
  </si>
  <si>
    <t>绿电智控—低功耗光伏板温度智能控制系统</t>
  </si>
  <si>
    <t>肖茗徽</t>
  </si>
  <si>
    <t>林世杰</t>
  </si>
  <si>
    <t>叶成彬</t>
  </si>
  <si>
    <t>实用新型专利2项、发表论文1篇</t>
  </si>
  <si>
    <t>龚俊豪</t>
  </si>
  <si>
    <t>唐永沛</t>
  </si>
  <si>
    <t>邹静</t>
  </si>
  <si>
    <t>极端环境下动力电池热管系统</t>
  </si>
  <si>
    <t>钟林峰</t>
  </si>
  <si>
    <t>刘志杰</t>
  </si>
  <si>
    <t>陈承戴
林涛
陆兆基</t>
  </si>
  <si>
    <t>杨启何</t>
  </si>
  <si>
    <t>挂载式输电线路防外破警示监测装置</t>
  </si>
  <si>
    <t>刘子昊</t>
  </si>
  <si>
    <t>实用新型专利1项</t>
  </si>
  <si>
    <t>丘洪莲</t>
  </si>
  <si>
    <t>吴佳欣</t>
  </si>
  <si>
    <r>
      <rPr>
        <sz val="12"/>
        <color rgb="FF000000"/>
        <rFont val="方正仿宋_GB2312"/>
        <charset val="134"/>
      </rPr>
      <t>罗黄</t>
    </r>
    <r>
      <rPr>
        <sz val="12"/>
        <color rgb="FF000000"/>
        <rFont val="宋体"/>
        <charset val="134"/>
      </rPr>
      <t>燊</t>
    </r>
  </si>
  <si>
    <t>徐梓薇</t>
  </si>
  <si>
    <t>许嘉权</t>
  </si>
  <si>
    <t>基于区块链的分布式新能源信息可信交互控制器</t>
  </si>
  <si>
    <t>闫梦园</t>
  </si>
  <si>
    <t>刘东威</t>
  </si>
  <si>
    <t>王智东
冯瑞珏
周嘉婷</t>
  </si>
  <si>
    <t>黄星宇</t>
  </si>
  <si>
    <t>崔卢山</t>
  </si>
  <si>
    <t>黄华晔</t>
  </si>
  <si>
    <t>视讯智联—--高稳定视频信号无感切换装置</t>
  </si>
  <si>
    <t>李彤</t>
  </si>
  <si>
    <t>申请3项发明专利、1项外观设计专利、有实物制作、论文1篇</t>
  </si>
  <si>
    <t>张宇哲</t>
  </si>
  <si>
    <t>张凯杰</t>
  </si>
  <si>
    <t>赵浩言</t>
  </si>
  <si>
    <t>基于深度学习的煤堆温度监测软件</t>
  </si>
  <si>
    <t>罗中黔</t>
  </si>
  <si>
    <t>陈俊杰</t>
  </si>
  <si>
    <t>林涛
冯昊
韩凤琴</t>
  </si>
  <si>
    <t>软件著作权1项、有实物制作</t>
  </si>
  <si>
    <t>温明谊</t>
  </si>
  <si>
    <t>陈彤</t>
  </si>
  <si>
    <t>曾俊英</t>
  </si>
  <si>
    <t>徐子珊</t>
  </si>
  <si>
    <t>余翰林</t>
  </si>
  <si>
    <t>个性化智能空气调节器</t>
  </si>
  <si>
    <t>邢锐玮</t>
  </si>
  <si>
    <t>刘小平</t>
  </si>
  <si>
    <t>林涛
廖大威</t>
  </si>
  <si>
    <t>刘美晨</t>
  </si>
  <si>
    <t>吴雨晴</t>
  </si>
  <si>
    <t>蔡广川</t>
  </si>
  <si>
    <t>黄德伟</t>
  </si>
  <si>
    <t>智绘简历——AI赋能的职业形象塑造器</t>
  </si>
  <si>
    <t>朱敏清</t>
  </si>
  <si>
    <t>蔡洁影</t>
  </si>
  <si>
    <t>郑磊</t>
  </si>
  <si>
    <t>李宝怡</t>
  </si>
  <si>
    <t>小井导览</t>
  </si>
  <si>
    <t>邓凯伦</t>
  </si>
  <si>
    <t>李慧芬</t>
  </si>
  <si>
    <t>邓乐行</t>
  </si>
  <si>
    <t>龚方炬</t>
  </si>
  <si>
    <t>LIMS实验室系统</t>
  </si>
  <si>
    <t>潘虹丹</t>
  </si>
  <si>
    <t>林圣峰</t>
  </si>
  <si>
    <t>何昭桂</t>
  </si>
  <si>
    <t>黄英源</t>
  </si>
  <si>
    <t>吴勇炼</t>
  </si>
  <si>
    <t>邓杰晖</t>
  </si>
  <si>
    <t>宠物云平台</t>
  </si>
  <si>
    <t>谢荣峰</t>
  </si>
  <si>
    <t>计算机工程/大数据学院</t>
  </si>
  <si>
    <t>周璐</t>
  </si>
  <si>
    <t>余俊烽</t>
  </si>
  <si>
    <t>廖成</t>
  </si>
  <si>
    <t>智控光伏 灌溉无忧—气象数据驱动的效能优化者</t>
  </si>
  <si>
    <t>4．生命科学（包括生物、农学、药学、医学、健康、卫生、食品等）</t>
  </si>
  <si>
    <t>黄钰媛</t>
  </si>
  <si>
    <t>李岩
陈志峰
冯瑞珏</t>
  </si>
  <si>
    <t>申请2项专利、发表论文1篇</t>
  </si>
  <si>
    <t>纪银炼</t>
  </si>
  <si>
    <t>张湘楷</t>
  </si>
  <si>
    <t>黄炜</t>
  </si>
  <si>
    <t xml:space="preserve">经济学院 </t>
  </si>
  <si>
    <t>安全有我－－基于实时三维模型的起重机械防碰撞关键技术硏究</t>
  </si>
  <si>
    <t>胡雅露</t>
  </si>
  <si>
    <t>宗雅婷</t>
  </si>
  <si>
    <t>实用新型专利1项、软件著作权1项</t>
  </si>
  <si>
    <r>
      <rPr>
        <sz val="12"/>
        <color theme="1"/>
        <rFont val="方正仿宋_GB2312"/>
        <charset val="134"/>
      </rPr>
      <t>洪欣</t>
    </r>
    <r>
      <rPr>
        <sz val="12"/>
        <color theme="1"/>
        <rFont val="宋体"/>
        <charset val="134"/>
      </rPr>
      <t>炆</t>
    </r>
  </si>
  <si>
    <t>张颖</t>
  </si>
  <si>
    <t>刘昊鑫</t>
  </si>
  <si>
    <t>俞泓雯</t>
  </si>
  <si>
    <t>守护安全-自动扶梯梳齿板安全保护开关触发力测量装置</t>
  </si>
  <si>
    <t>申请1项发明专利</t>
  </si>
  <si>
    <t>唐佳璇</t>
  </si>
  <si>
    <t>杨勇峰</t>
  </si>
  <si>
    <t>电子信息工程学院/
通信工程学院</t>
  </si>
  <si>
    <t>文诗语</t>
  </si>
  <si>
    <t>熊子涵</t>
  </si>
  <si>
    <t>谢乐</t>
  </si>
  <si>
    <t>郭娜娜</t>
  </si>
  <si>
    <t>李思靓</t>
  </si>
  <si>
    <t>李欣</t>
  </si>
  <si>
    <t>Chat2BIM——多LLM智能体协同的BIM参数化建模框架</t>
  </si>
  <si>
    <t>李宗梦</t>
  </si>
  <si>
    <t>文怡婷</t>
  </si>
  <si>
    <t>郑渊虬</t>
  </si>
  <si>
    <t>黄硕浩</t>
  </si>
  <si>
    <t>罗竣译</t>
  </si>
  <si>
    <t>陈科余</t>
  </si>
  <si>
    <t>甄华勇</t>
  </si>
  <si>
    <t>共振科技--全球首款结构化高效抖振压电风能收集器</t>
  </si>
  <si>
    <t>杨晓宇</t>
  </si>
  <si>
    <t>郑加鑫</t>
  </si>
  <si>
    <t>申请7项专利、有实物制作、发表论文2篇</t>
  </si>
  <si>
    <t>王磊</t>
  </si>
  <si>
    <t>马健</t>
  </si>
  <si>
    <t>王根侨</t>
  </si>
  <si>
    <t>林健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</si>
</sst>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8"/>
      <color theme="1"/>
      <name val="方正小标宋简体"/>
      <charset val="134"/>
    </font>
    <font>
      <b/>
      <sz val="12"/>
      <color theme="1"/>
      <name val="方正仿宋_GB2312"/>
      <charset val="134"/>
    </font>
    <font>
      <b/>
      <sz val="12"/>
      <color theme="1"/>
      <name val="楷体_GB2312"/>
      <charset val="134"/>
    </font>
    <font>
      <b/>
      <sz val="12"/>
      <color theme="1"/>
      <name val="宋体"/>
      <charset val="134"/>
    </font>
    <font>
      <sz val="12"/>
      <color theme="1"/>
      <name val="方正仿宋_GB2312"/>
      <charset val="134"/>
    </font>
    <font>
      <sz val="12"/>
      <color rgb="FF000000"/>
      <name val="方正仿宋_GB2312"/>
      <charset val="134"/>
    </font>
    <font>
      <sz val="12"/>
      <name val="方正仿宋_GB2312"/>
      <charset val="134"/>
    </font>
    <font>
      <b/>
      <sz val="12"/>
      <color rgb="FF000000"/>
      <name val="方正仿宋_GB2312"/>
      <charset val="134"/>
    </font>
    <font>
      <sz val="11"/>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楷体_GB2312"/>
      <charset val="134"/>
    </font>
    <font>
      <sz val="12"/>
      <color theme="1"/>
      <name val="宋体"/>
      <charset val="134"/>
    </font>
    <font>
      <sz val="12"/>
      <color rgb="FF000000"/>
      <name val="宋体"/>
      <charset val="134"/>
    </font>
  </fonts>
  <fills count="34">
    <fill>
      <patternFill patternType="none"/>
    </fill>
    <fill>
      <patternFill patternType="gray125"/>
    </fill>
    <fill>
      <patternFill patternType="solid">
        <fgColor rgb="FFC0C0C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rgb="FF000000"/>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auto="1"/>
      </top>
      <bottom/>
      <diagonal/>
    </border>
    <border>
      <left/>
      <right/>
      <top/>
      <bottom style="thin">
        <color rgb="FF000000"/>
      </bottom>
      <diagonal/>
    </border>
    <border>
      <left/>
      <right style="thin">
        <color auto="1"/>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0" applyNumberFormat="0" applyFill="0" applyAlignment="0" applyProtection="0">
      <alignment vertical="center"/>
    </xf>
    <xf numFmtId="0" fontId="16" fillId="0" borderId="30" applyNumberFormat="0" applyFill="0" applyAlignment="0" applyProtection="0">
      <alignment vertical="center"/>
    </xf>
    <xf numFmtId="0" fontId="17" fillId="0" borderId="31" applyNumberFormat="0" applyFill="0" applyAlignment="0" applyProtection="0">
      <alignment vertical="center"/>
    </xf>
    <xf numFmtId="0" fontId="17" fillId="0" borderId="0" applyNumberFormat="0" applyFill="0" applyBorder="0" applyAlignment="0" applyProtection="0">
      <alignment vertical="center"/>
    </xf>
    <xf numFmtId="0" fontId="18" fillId="4" borderId="32" applyNumberFormat="0" applyAlignment="0" applyProtection="0">
      <alignment vertical="center"/>
    </xf>
    <xf numFmtId="0" fontId="19" fillId="5" borderId="33" applyNumberFormat="0" applyAlignment="0" applyProtection="0">
      <alignment vertical="center"/>
    </xf>
    <xf numFmtId="0" fontId="20" fillId="5" borderId="32" applyNumberFormat="0" applyAlignment="0" applyProtection="0">
      <alignment vertical="center"/>
    </xf>
    <xf numFmtId="0" fontId="21" fillId="6" borderId="34" applyNumberFormat="0" applyAlignment="0" applyProtection="0">
      <alignment vertical="center"/>
    </xf>
    <xf numFmtId="0" fontId="22" fillId="0" borderId="35" applyNumberFormat="0" applyFill="0" applyAlignment="0" applyProtection="0">
      <alignment vertical="center"/>
    </xf>
    <xf numFmtId="0" fontId="23" fillId="0" borderId="3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16">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0" xfId="0" applyFont="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7" fillId="0" borderId="5"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7" fillId="0" borderId="16" xfId="0" applyFont="1" applyFill="1" applyBorder="1" applyAlignment="1">
      <alignment horizontal="center" vertical="center"/>
    </xf>
    <xf numFmtId="0" fontId="0" fillId="0" borderId="0" xfId="0" applyFill="1" applyAlignment="1">
      <alignment horizontal="center"/>
    </xf>
    <xf numFmtId="0" fontId="0" fillId="0" borderId="0" xfId="0" applyFill="1"/>
    <xf numFmtId="0" fontId="0" fillId="0" borderId="0" xfId="0" applyFill="1" applyAlignment="1">
      <alignment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0" xfId="0" applyFont="1" applyAlignment="1">
      <alignment horizontal="center"/>
    </xf>
    <xf numFmtId="0" fontId="5" fillId="0" borderId="17"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6"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2" xfId="0"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horizontal="center" vertical="center" wrapText="1" readingOrder="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xf numFmtId="0" fontId="5" fillId="0" borderId="1" xfId="0" applyFont="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33" workbookViewId="0">
      <selection activeCell="L2" sqref="L2"/>
    </sheetView>
  </sheetViews>
  <sheetFormatPr defaultColWidth="9" defaultRowHeight="15"/>
  <cols>
    <col min="1" max="1" width="3.63333333333333" style="70" customWidth="1"/>
    <col min="2" max="2" width="10.6333333333333" customWidth="1"/>
    <col min="3" max="3" width="30.6333333333333" customWidth="1"/>
    <col min="4" max="4" width="11.6333333333333" customWidth="1"/>
    <col min="5" max="5" width="6.63333333333333" customWidth="1"/>
    <col min="6" max="6" width="14.6333333333333" customWidth="1"/>
    <col min="7" max="7" width="8.63333333333333" customWidth="1"/>
    <col min="8" max="8" width="17.6333333333333" customWidth="1"/>
    <col min="9" max="9" width="5.63333333333333" customWidth="1"/>
    <col min="10" max="10" width="9.13333333333333" customWidth="1"/>
    <col min="11" max="11" width="14.6333333333333" customWidth="1"/>
    <col min="12" max="12" width="5.63333333333333" customWidth="1"/>
  </cols>
  <sheetData>
    <row r="1" ht="24" spans="1:12">
      <c r="A1" s="3" t="s">
        <v>0</v>
      </c>
      <c r="B1" s="3"/>
      <c r="C1" s="3"/>
      <c r="D1" s="3"/>
      <c r="E1" s="3"/>
      <c r="F1" s="3"/>
      <c r="G1" s="3"/>
      <c r="H1" s="3"/>
      <c r="I1" s="3"/>
      <c r="J1" s="3"/>
      <c r="K1" s="3"/>
      <c r="L1" s="3"/>
    </row>
    <row r="2" ht="15.75" spans="1:12">
      <c r="A2" s="4" t="s">
        <v>1</v>
      </c>
      <c r="B2" s="4"/>
      <c r="C2" s="4"/>
      <c r="D2" s="4"/>
      <c r="E2" s="4"/>
      <c r="F2" s="4"/>
      <c r="G2" s="4"/>
      <c r="H2" s="4"/>
      <c r="I2" s="4"/>
      <c r="J2" s="4"/>
      <c r="K2" s="4"/>
      <c r="L2" s="32"/>
    </row>
    <row r="3" ht="42.75" spans="1:12">
      <c r="A3" s="7" t="s">
        <v>2</v>
      </c>
      <c r="B3" s="7" t="s">
        <v>3</v>
      </c>
      <c r="C3" s="6" t="s">
        <v>4</v>
      </c>
      <c r="D3" s="6" t="s">
        <v>5</v>
      </c>
      <c r="E3" s="7" t="s">
        <v>6</v>
      </c>
      <c r="F3" s="6" t="s">
        <v>7</v>
      </c>
      <c r="G3" s="7" t="s">
        <v>8</v>
      </c>
      <c r="H3" s="6" t="s">
        <v>9</v>
      </c>
      <c r="I3" s="7" t="s">
        <v>10</v>
      </c>
      <c r="J3" s="6" t="s">
        <v>11</v>
      </c>
      <c r="K3" s="6" t="s">
        <v>12</v>
      </c>
      <c r="L3" s="6" t="s">
        <v>13</v>
      </c>
    </row>
    <row r="4" ht="20" customHeight="1" spans="1:12">
      <c r="A4" s="72">
        <f>MAX($A$3:A3)+1</f>
        <v>1</v>
      </c>
      <c r="B4" s="72" t="s">
        <v>14</v>
      </c>
      <c r="C4" s="72" t="s">
        <v>15</v>
      </c>
      <c r="D4" s="72" t="s">
        <v>16</v>
      </c>
      <c r="E4" s="72" t="s">
        <v>17</v>
      </c>
      <c r="F4" s="72">
        <v>15819898059</v>
      </c>
      <c r="G4" s="72" t="s">
        <v>18</v>
      </c>
      <c r="H4" s="36" t="s">
        <v>14</v>
      </c>
      <c r="I4" s="36" t="s">
        <v>19</v>
      </c>
      <c r="J4" s="46" t="s">
        <v>20</v>
      </c>
      <c r="K4" s="46" t="s">
        <v>21</v>
      </c>
      <c r="L4" s="46"/>
    </row>
    <row r="5" ht="20" customHeight="1" spans="1:12">
      <c r="A5" s="72"/>
      <c r="B5" s="72"/>
      <c r="C5" s="72"/>
      <c r="D5" s="72"/>
      <c r="E5" s="72"/>
      <c r="F5" s="72"/>
      <c r="G5" s="113" t="s">
        <v>22</v>
      </c>
      <c r="H5" s="36" t="s">
        <v>14</v>
      </c>
      <c r="I5" s="36" t="s">
        <v>19</v>
      </c>
      <c r="J5" s="48"/>
      <c r="K5" s="48"/>
      <c r="L5" s="48"/>
    </row>
    <row r="6" ht="20" customHeight="1" spans="1:12">
      <c r="A6" s="72"/>
      <c r="B6" s="72"/>
      <c r="C6" s="72"/>
      <c r="D6" s="72"/>
      <c r="E6" s="72"/>
      <c r="F6" s="72"/>
      <c r="G6" s="113" t="s">
        <v>23</v>
      </c>
      <c r="H6" s="36" t="s">
        <v>14</v>
      </c>
      <c r="I6" s="36" t="s">
        <v>19</v>
      </c>
      <c r="J6" s="48"/>
      <c r="K6" s="48"/>
      <c r="L6" s="48"/>
    </row>
    <row r="7" ht="20" customHeight="1" spans="1:12">
      <c r="A7" s="72"/>
      <c r="B7" s="72"/>
      <c r="C7" s="72"/>
      <c r="D7" s="72"/>
      <c r="E7" s="72"/>
      <c r="F7" s="72"/>
      <c r="G7" s="113" t="s">
        <v>24</v>
      </c>
      <c r="H7" s="36" t="s">
        <v>14</v>
      </c>
      <c r="I7" s="36" t="s">
        <v>19</v>
      </c>
      <c r="J7" s="48"/>
      <c r="K7" s="48"/>
      <c r="L7" s="48"/>
    </row>
    <row r="8" ht="20" customHeight="1" spans="1:12">
      <c r="A8" s="72"/>
      <c r="B8" s="72"/>
      <c r="C8" s="72"/>
      <c r="D8" s="72"/>
      <c r="E8" s="72"/>
      <c r="F8" s="72"/>
      <c r="G8" s="113" t="s">
        <v>25</v>
      </c>
      <c r="H8" s="36" t="s">
        <v>14</v>
      </c>
      <c r="I8" s="36" t="s">
        <v>19</v>
      </c>
      <c r="J8" s="48"/>
      <c r="K8" s="48"/>
      <c r="L8" s="48"/>
    </row>
    <row r="9" ht="20" customHeight="1" spans="1:12">
      <c r="A9" s="72"/>
      <c r="B9" s="72"/>
      <c r="C9" s="72"/>
      <c r="D9" s="72"/>
      <c r="E9" s="72"/>
      <c r="F9" s="72"/>
      <c r="G9" s="113" t="s">
        <v>26</v>
      </c>
      <c r="H9" s="72" t="s">
        <v>14</v>
      </c>
      <c r="I9" s="72" t="s">
        <v>19</v>
      </c>
      <c r="J9" s="47"/>
      <c r="K9" s="47"/>
      <c r="L9" s="47"/>
    </row>
    <row r="10" ht="27" customHeight="1" spans="1:12">
      <c r="A10" s="114">
        <f>MAX($A$3:A9)+1</f>
        <v>2</v>
      </c>
      <c r="B10" s="114" t="s">
        <v>14</v>
      </c>
      <c r="C10" s="114" t="s">
        <v>27</v>
      </c>
      <c r="D10" s="114" t="s">
        <v>16</v>
      </c>
      <c r="E10" s="114" t="s">
        <v>28</v>
      </c>
      <c r="F10" s="114">
        <v>13790406456</v>
      </c>
      <c r="G10" s="114" t="s">
        <v>29</v>
      </c>
      <c r="H10" s="114" t="s">
        <v>14</v>
      </c>
      <c r="I10" s="114" t="s">
        <v>19</v>
      </c>
      <c r="J10" s="13" t="s">
        <v>30</v>
      </c>
      <c r="K10" s="33" t="s">
        <v>31</v>
      </c>
      <c r="L10" s="13"/>
    </row>
    <row r="11" ht="27" customHeight="1" spans="1:12">
      <c r="A11" s="114"/>
      <c r="B11" s="114"/>
      <c r="C11" s="114"/>
      <c r="D11" s="114"/>
      <c r="E11" s="114"/>
      <c r="F11" s="114"/>
      <c r="G11" s="114" t="s">
        <v>32</v>
      </c>
      <c r="H11" s="114" t="s">
        <v>14</v>
      </c>
      <c r="I11" s="114" t="s">
        <v>19</v>
      </c>
      <c r="J11" s="13"/>
      <c r="K11" s="34"/>
      <c r="L11" s="13"/>
    </row>
    <row r="12" ht="27" customHeight="1" spans="1:12">
      <c r="A12" s="114"/>
      <c r="B12" s="114"/>
      <c r="C12" s="114"/>
      <c r="D12" s="114"/>
      <c r="E12" s="114"/>
      <c r="F12" s="114"/>
      <c r="G12" s="114" t="s">
        <v>33</v>
      </c>
      <c r="H12" s="114" t="s">
        <v>14</v>
      </c>
      <c r="I12" s="114" t="s">
        <v>19</v>
      </c>
      <c r="J12" s="13"/>
      <c r="K12" s="34"/>
      <c r="L12" s="13"/>
    </row>
    <row r="13" ht="27" customHeight="1" spans="1:12">
      <c r="A13" s="114"/>
      <c r="B13" s="114"/>
      <c r="C13" s="114"/>
      <c r="D13" s="114"/>
      <c r="E13" s="114"/>
      <c r="F13" s="114"/>
      <c r="G13" s="114" t="s">
        <v>34</v>
      </c>
      <c r="H13" s="114" t="s">
        <v>14</v>
      </c>
      <c r="I13" s="114" t="s">
        <v>19</v>
      </c>
      <c r="J13" s="13"/>
      <c r="K13" s="34"/>
      <c r="L13" s="13"/>
    </row>
    <row r="14" ht="27" customHeight="1" spans="1:12">
      <c r="A14" s="114"/>
      <c r="B14" s="114"/>
      <c r="C14" s="114"/>
      <c r="D14" s="114"/>
      <c r="E14" s="114"/>
      <c r="F14" s="114"/>
      <c r="G14" s="114" t="s">
        <v>35</v>
      </c>
      <c r="H14" s="114" t="s">
        <v>14</v>
      </c>
      <c r="I14" s="114" t="s">
        <v>19</v>
      </c>
      <c r="J14" s="13"/>
      <c r="K14" s="35"/>
      <c r="L14" s="13"/>
    </row>
    <row r="15" ht="20" customHeight="1" spans="1:12">
      <c r="A15" s="114">
        <f>MAX($A$3:A14)+1</f>
        <v>3</v>
      </c>
      <c r="B15" s="114" t="s">
        <v>14</v>
      </c>
      <c r="C15" s="114" t="s">
        <v>36</v>
      </c>
      <c r="D15" s="114" t="s">
        <v>37</v>
      </c>
      <c r="E15" s="114" t="s">
        <v>38</v>
      </c>
      <c r="F15" s="114">
        <v>13660193813</v>
      </c>
      <c r="G15" s="114" t="s">
        <v>39</v>
      </c>
      <c r="H15" s="114" t="s">
        <v>14</v>
      </c>
      <c r="I15" s="114" t="s">
        <v>19</v>
      </c>
      <c r="J15" s="13" t="s">
        <v>40</v>
      </c>
      <c r="K15" s="33" t="s">
        <v>41</v>
      </c>
      <c r="L15" s="13"/>
    </row>
    <row r="16" ht="20" customHeight="1" spans="1:12">
      <c r="A16" s="114"/>
      <c r="B16" s="114"/>
      <c r="C16" s="114"/>
      <c r="D16" s="114"/>
      <c r="E16" s="114"/>
      <c r="F16" s="114"/>
      <c r="G16" s="114" t="s">
        <v>42</v>
      </c>
      <c r="H16" s="114" t="s">
        <v>14</v>
      </c>
      <c r="I16" s="114" t="s">
        <v>19</v>
      </c>
      <c r="J16" s="13"/>
      <c r="K16" s="34"/>
      <c r="L16" s="13"/>
    </row>
    <row r="17" ht="20" customHeight="1" spans="1:12">
      <c r="A17" s="114"/>
      <c r="B17" s="114"/>
      <c r="C17" s="114"/>
      <c r="D17" s="114"/>
      <c r="E17" s="114"/>
      <c r="F17" s="114"/>
      <c r="G17" s="114" t="s">
        <v>43</v>
      </c>
      <c r="H17" s="114" t="s">
        <v>14</v>
      </c>
      <c r="I17" s="114" t="s">
        <v>19</v>
      </c>
      <c r="J17" s="13"/>
      <c r="K17" s="34"/>
      <c r="L17" s="13"/>
    </row>
    <row r="18" ht="20" customHeight="1" spans="1:12">
      <c r="A18" s="114"/>
      <c r="B18" s="114"/>
      <c r="C18" s="114"/>
      <c r="D18" s="114"/>
      <c r="E18" s="114"/>
      <c r="F18" s="114"/>
      <c r="G18" s="114" t="s">
        <v>44</v>
      </c>
      <c r="H18" s="114" t="s">
        <v>14</v>
      </c>
      <c r="I18" s="114" t="s">
        <v>19</v>
      </c>
      <c r="J18" s="13"/>
      <c r="K18" s="35"/>
      <c r="L18" s="13"/>
    </row>
    <row r="19" ht="20" customHeight="1" spans="1:12">
      <c r="A19" s="114">
        <f>MAX($A$3:A18)+1</f>
        <v>4</v>
      </c>
      <c r="B19" s="114" t="s">
        <v>14</v>
      </c>
      <c r="C19" s="114" t="s">
        <v>45</v>
      </c>
      <c r="D19" s="114" t="s">
        <v>37</v>
      </c>
      <c r="E19" s="114" t="s">
        <v>34</v>
      </c>
      <c r="F19" s="114">
        <v>15942609496</v>
      </c>
      <c r="G19" s="114" t="s">
        <v>46</v>
      </c>
      <c r="H19" s="114" t="s">
        <v>14</v>
      </c>
      <c r="I19" s="114" t="s">
        <v>19</v>
      </c>
      <c r="J19" s="13" t="s">
        <v>47</v>
      </c>
      <c r="K19" s="33" t="s">
        <v>48</v>
      </c>
      <c r="L19" s="13"/>
    </row>
    <row r="20" ht="20" customHeight="1" spans="1:12">
      <c r="A20" s="114"/>
      <c r="B20" s="114"/>
      <c r="C20" s="114"/>
      <c r="D20" s="114"/>
      <c r="E20" s="114"/>
      <c r="F20" s="114"/>
      <c r="G20" s="114" t="s">
        <v>49</v>
      </c>
      <c r="H20" s="114" t="s">
        <v>14</v>
      </c>
      <c r="I20" s="114" t="s">
        <v>19</v>
      </c>
      <c r="J20" s="13"/>
      <c r="K20" s="34"/>
      <c r="L20" s="13"/>
    </row>
    <row r="21" ht="20" customHeight="1" spans="1:12">
      <c r="A21" s="114"/>
      <c r="B21" s="114"/>
      <c r="C21" s="114"/>
      <c r="D21" s="114"/>
      <c r="E21" s="114"/>
      <c r="F21" s="114"/>
      <c r="G21" s="114" t="s">
        <v>50</v>
      </c>
      <c r="H21" s="114" t="s">
        <v>14</v>
      </c>
      <c r="I21" s="114" t="s">
        <v>19</v>
      </c>
      <c r="J21" s="13"/>
      <c r="K21" s="34"/>
      <c r="L21" s="13"/>
    </row>
    <row r="22" ht="20" customHeight="1" spans="1:12">
      <c r="A22" s="114"/>
      <c r="B22" s="114"/>
      <c r="C22" s="114"/>
      <c r="D22" s="114"/>
      <c r="E22" s="114"/>
      <c r="F22" s="114"/>
      <c r="G22" s="114" t="s">
        <v>51</v>
      </c>
      <c r="H22" s="114" t="s">
        <v>14</v>
      </c>
      <c r="I22" s="114" t="s">
        <v>19</v>
      </c>
      <c r="J22" s="13"/>
      <c r="K22" s="35"/>
      <c r="L22" s="13"/>
    </row>
    <row r="23" ht="60" customHeight="1" spans="1:12">
      <c r="A23" s="114">
        <f>MAX($A$3:A22)+1</f>
        <v>5</v>
      </c>
      <c r="B23" s="114" t="s">
        <v>14</v>
      </c>
      <c r="C23" s="114" t="s">
        <v>52</v>
      </c>
      <c r="D23" s="13" t="s">
        <v>37</v>
      </c>
      <c r="E23" s="114" t="s">
        <v>53</v>
      </c>
      <c r="F23" s="114">
        <v>13252761879</v>
      </c>
      <c r="G23" s="114" t="s">
        <v>54</v>
      </c>
      <c r="H23" s="114" t="s">
        <v>14</v>
      </c>
      <c r="I23" s="114" t="s">
        <v>19</v>
      </c>
      <c r="J23" s="13" t="s">
        <v>55</v>
      </c>
      <c r="K23" s="33" t="s">
        <v>56</v>
      </c>
      <c r="L23" s="13"/>
    </row>
    <row r="24" ht="60" customHeight="1" spans="1:12">
      <c r="A24" s="114"/>
      <c r="B24" s="114"/>
      <c r="C24" s="114"/>
      <c r="D24" s="13"/>
      <c r="E24" s="114"/>
      <c r="F24" s="114"/>
      <c r="G24" s="114" t="s">
        <v>57</v>
      </c>
      <c r="H24" s="114" t="s">
        <v>14</v>
      </c>
      <c r="I24" s="114" t="s">
        <v>19</v>
      </c>
      <c r="J24" s="13"/>
      <c r="K24" s="34"/>
      <c r="L24" s="13"/>
    </row>
    <row r="25" ht="60" customHeight="1" spans="1:12">
      <c r="A25" s="114"/>
      <c r="B25" s="114"/>
      <c r="C25" s="114"/>
      <c r="D25" s="13"/>
      <c r="E25" s="114"/>
      <c r="F25" s="114"/>
      <c r="G25" s="114" t="s">
        <v>58</v>
      </c>
      <c r="H25" s="114" t="s">
        <v>14</v>
      </c>
      <c r="I25" s="114" t="s">
        <v>19</v>
      </c>
      <c r="J25" s="13"/>
      <c r="K25" s="34"/>
      <c r="L25" s="13"/>
    </row>
    <row r="26" ht="60" customHeight="1" spans="1:12">
      <c r="A26" s="114"/>
      <c r="B26" s="114"/>
      <c r="C26" s="114"/>
      <c r="D26" s="13"/>
      <c r="E26" s="114"/>
      <c r="F26" s="114"/>
      <c r="G26" s="114" t="s">
        <v>59</v>
      </c>
      <c r="H26" s="114" t="s">
        <v>14</v>
      </c>
      <c r="I26" s="114" t="s">
        <v>19</v>
      </c>
      <c r="J26" s="13"/>
      <c r="K26" s="34"/>
      <c r="L26" s="13"/>
    </row>
    <row r="27" ht="60" customHeight="1" spans="1:12">
      <c r="A27" s="114"/>
      <c r="B27" s="114"/>
      <c r="C27" s="114"/>
      <c r="D27" s="13"/>
      <c r="E27" s="114"/>
      <c r="F27" s="114"/>
      <c r="G27" s="114" t="s">
        <v>60</v>
      </c>
      <c r="H27" s="114" t="s">
        <v>14</v>
      </c>
      <c r="I27" s="114" t="s">
        <v>19</v>
      </c>
      <c r="J27" s="13"/>
      <c r="K27" s="35"/>
      <c r="L27" s="13"/>
    </row>
    <row r="28" ht="20" customHeight="1" spans="1:12">
      <c r="A28" s="114">
        <f>MAX($A$3:A27)+1</f>
        <v>6</v>
      </c>
      <c r="B28" s="114" t="s">
        <v>14</v>
      </c>
      <c r="C28" s="114" t="s">
        <v>61</v>
      </c>
      <c r="D28" s="114" t="s">
        <v>37</v>
      </c>
      <c r="E28" s="114" t="s">
        <v>62</v>
      </c>
      <c r="F28" s="114">
        <v>15825290227</v>
      </c>
      <c r="G28" s="114" t="s">
        <v>63</v>
      </c>
      <c r="H28" s="114" t="s">
        <v>14</v>
      </c>
      <c r="I28" s="114" t="s">
        <v>19</v>
      </c>
      <c r="J28" s="13" t="s">
        <v>55</v>
      </c>
      <c r="K28" s="33" t="s">
        <v>64</v>
      </c>
      <c r="L28" s="13"/>
    </row>
    <row r="29" ht="20" customHeight="1" spans="1:12">
      <c r="A29" s="114"/>
      <c r="B29" s="114"/>
      <c r="C29" s="114"/>
      <c r="D29" s="114"/>
      <c r="E29" s="114"/>
      <c r="F29" s="114"/>
      <c r="G29" s="114" t="s">
        <v>65</v>
      </c>
      <c r="H29" s="114" t="s">
        <v>14</v>
      </c>
      <c r="I29" s="114" t="s">
        <v>19</v>
      </c>
      <c r="J29" s="13"/>
      <c r="K29" s="34"/>
      <c r="L29" s="13"/>
    </row>
    <row r="30" ht="20" customHeight="1" spans="1:12">
      <c r="A30" s="114"/>
      <c r="B30" s="114"/>
      <c r="C30" s="114"/>
      <c r="D30" s="114"/>
      <c r="E30" s="114"/>
      <c r="F30" s="114"/>
      <c r="G30" s="114" t="s">
        <v>66</v>
      </c>
      <c r="H30" s="114" t="s">
        <v>14</v>
      </c>
      <c r="I30" s="114" t="s">
        <v>19</v>
      </c>
      <c r="J30" s="13"/>
      <c r="K30" s="34"/>
      <c r="L30" s="13"/>
    </row>
    <row r="31" ht="20" customHeight="1" spans="1:12">
      <c r="A31" s="114"/>
      <c r="B31" s="114"/>
      <c r="C31" s="114"/>
      <c r="D31" s="114"/>
      <c r="E31" s="114"/>
      <c r="F31" s="114"/>
      <c r="G31" s="114" t="s">
        <v>67</v>
      </c>
      <c r="H31" s="114" t="s">
        <v>14</v>
      </c>
      <c r="I31" s="114" t="s">
        <v>19</v>
      </c>
      <c r="J31" s="13"/>
      <c r="K31" s="34"/>
      <c r="L31" s="13"/>
    </row>
    <row r="32" ht="20" customHeight="1" spans="1:12">
      <c r="A32" s="36"/>
      <c r="B32" s="36"/>
      <c r="C32" s="36"/>
      <c r="D32" s="36"/>
      <c r="E32" s="36"/>
      <c r="F32" s="36"/>
      <c r="G32" s="36" t="s">
        <v>68</v>
      </c>
      <c r="H32" s="36" t="s">
        <v>14</v>
      </c>
      <c r="I32" s="36" t="s">
        <v>19</v>
      </c>
      <c r="J32" s="33"/>
      <c r="K32" s="34"/>
      <c r="L32" s="33"/>
    </row>
    <row r="33" ht="44" customHeight="1" spans="1:12">
      <c r="A33" s="114">
        <f>MAX($A$3:A32)+1</f>
        <v>7</v>
      </c>
      <c r="B33" s="114" t="s">
        <v>14</v>
      </c>
      <c r="C33" s="114" t="s">
        <v>69</v>
      </c>
      <c r="D33" s="114" t="s">
        <v>37</v>
      </c>
      <c r="E33" s="114" t="s">
        <v>70</v>
      </c>
      <c r="F33" s="114">
        <v>13013087971</v>
      </c>
      <c r="G33" s="114" t="s">
        <v>71</v>
      </c>
      <c r="H33" s="114" t="s">
        <v>14</v>
      </c>
      <c r="I33" s="114" t="s">
        <v>19</v>
      </c>
      <c r="J33" s="13" t="s">
        <v>72</v>
      </c>
      <c r="K33" s="33" t="s">
        <v>73</v>
      </c>
      <c r="L33" s="13"/>
    </row>
    <row r="34" ht="44" customHeight="1" spans="1:12">
      <c r="A34" s="114"/>
      <c r="B34" s="114"/>
      <c r="C34" s="114"/>
      <c r="D34" s="114"/>
      <c r="E34" s="114"/>
      <c r="F34" s="114"/>
      <c r="G34" s="114" t="s">
        <v>74</v>
      </c>
      <c r="H34" s="114" t="s">
        <v>14</v>
      </c>
      <c r="I34" s="114" t="s">
        <v>19</v>
      </c>
      <c r="J34" s="13"/>
      <c r="K34" s="34"/>
      <c r="L34" s="13"/>
    </row>
    <row r="35" ht="44" customHeight="1" spans="1:12">
      <c r="A35" s="114"/>
      <c r="B35" s="114"/>
      <c r="C35" s="114"/>
      <c r="D35" s="114"/>
      <c r="E35" s="114"/>
      <c r="F35" s="114"/>
      <c r="G35" s="114" t="s">
        <v>75</v>
      </c>
      <c r="H35" s="114" t="s">
        <v>14</v>
      </c>
      <c r="I35" s="114" t="s">
        <v>19</v>
      </c>
      <c r="J35" s="13"/>
      <c r="K35" s="35"/>
      <c r="L35" s="13"/>
    </row>
    <row r="36" ht="47" customHeight="1" spans="1:12">
      <c r="A36" s="114">
        <f>MAX($A$3:A35)+1</f>
        <v>8</v>
      </c>
      <c r="B36" s="114" t="s">
        <v>14</v>
      </c>
      <c r="C36" s="114" t="s">
        <v>76</v>
      </c>
      <c r="D36" s="114" t="s">
        <v>37</v>
      </c>
      <c r="E36" s="114" t="s">
        <v>77</v>
      </c>
      <c r="F36" s="114">
        <v>15942609496</v>
      </c>
      <c r="G36" s="114" t="s">
        <v>78</v>
      </c>
      <c r="H36" s="114" t="s">
        <v>14</v>
      </c>
      <c r="I36" s="114" t="s">
        <v>19</v>
      </c>
      <c r="J36" s="13" t="s">
        <v>79</v>
      </c>
      <c r="K36" s="33" t="s">
        <v>80</v>
      </c>
      <c r="L36" s="13"/>
    </row>
    <row r="37" ht="47" customHeight="1" spans="1:12">
      <c r="A37" s="114"/>
      <c r="B37" s="114"/>
      <c r="C37" s="114"/>
      <c r="D37" s="114"/>
      <c r="E37" s="114"/>
      <c r="F37" s="114"/>
      <c r="G37" s="114" t="s">
        <v>81</v>
      </c>
      <c r="H37" s="114" t="s">
        <v>14</v>
      </c>
      <c r="I37" s="114" t="s">
        <v>19</v>
      </c>
      <c r="J37" s="13"/>
      <c r="K37" s="34"/>
      <c r="L37" s="13"/>
    </row>
    <row r="38" ht="47" customHeight="1" spans="1:12">
      <c r="A38" s="114"/>
      <c r="B38" s="114"/>
      <c r="C38" s="114"/>
      <c r="D38" s="114"/>
      <c r="E38" s="114"/>
      <c r="F38" s="114"/>
      <c r="G38" s="114" t="s">
        <v>82</v>
      </c>
      <c r="H38" s="114" t="s">
        <v>14</v>
      </c>
      <c r="I38" s="114" t="s">
        <v>19</v>
      </c>
      <c r="J38" s="13"/>
      <c r="K38" s="35"/>
      <c r="L38" s="13"/>
    </row>
    <row r="39" customFormat="1" ht="78.75" spans="1:12">
      <c r="A39" s="114">
        <f>MAX($A$3:A38)+1</f>
        <v>9</v>
      </c>
      <c r="B39" s="8" t="s">
        <v>83</v>
      </c>
      <c r="C39" s="8" t="s">
        <v>84</v>
      </c>
      <c r="D39" s="8" t="s">
        <v>85</v>
      </c>
      <c r="E39" s="8" t="s">
        <v>86</v>
      </c>
      <c r="F39" s="8">
        <v>19912077118</v>
      </c>
      <c r="G39" s="8" t="s">
        <v>86</v>
      </c>
      <c r="H39" s="8" t="s">
        <v>83</v>
      </c>
      <c r="I39" s="8" t="s">
        <v>19</v>
      </c>
      <c r="J39" s="8" t="s">
        <v>87</v>
      </c>
      <c r="K39" s="114" t="s">
        <v>88</v>
      </c>
      <c r="L39" s="115"/>
    </row>
  </sheetData>
  <autoFilter xmlns:etc="http://www.wps.cn/officeDocument/2017/etCustomData" ref="A3:L39" etc:filterBottomFollowUsedRange="0">
    <extLst/>
  </autoFilter>
  <mergeCells count="74">
    <mergeCell ref="A1:L1"/>
    <mergeCell ref="A2:J2"/>
    <mergeCell ref="A4:A9"/>
    <mergeCell ref="A10:A14"/>
    <mergeCell ref="A15:A18"/>
    <mergeCell ref="A19:A22"/>
    <mergeCell ref="A23:A27"/>
    <mergeCell ref="A28:A32"/>
    <mergeCell ref="A33:A35"/>
    <mergeCell ref="A36:A38"/>
    <mergeCell ref="B4:B9"/>
    <mergeCell ref="B10:B14"/>
    <mergeCell ref="B15:B18"/>
    <mergeCell ref="B19:B22"/>
    <mergeCell ref="B23:B27"/>
    <mergeCell ref="B28:B32"/>
    <mergeCell ref="B33:B35"/>
    <mergeCell ref="B36:B38"/>
    <mergeCell ref="C4:C9"/>
    <mergeCell ref="C10:C14"/>
    <mergeCell ref="C15:C18"/>
    <mergeCell ref="C19:C22"/>
    <mergeCell ref="C23:C27"/>
    <mergeCell ref="C28:C32"/>
    <mergeCell ref="C33:C35"/>
    <mergeCell ref="C36:C38"/>
    <mergeCell ref="D4:D9"/>
    <mergeCell ref="D10:D14"/>
    <mergeCell ref="D15:D18"/>
    <mergeCell ref="D19:D22"/>
    <mergeCell ref="D23:D27"/>
    <mergeCell ref="D28:D32"/>
    <mergeCell ref="D33:D35"/>
    <mergeCell ref="D36:D38"/>
    <mergeCell ref="E4:E9"/>
    <mergeCell ref="E10:E14"/>
    <mergeCell ref="E15:E18"/>
    <mergeCell ref="E19:E22"/>
    <mergeCell ref="E23:E27"/>
    <mergeCell ref="E28:E32"/>
    <mergeCell ref="E33:E35"/>
    <mergeCell ref="E36:E38"/>
    <mergeCell ref="F4:F9"/>
    <mergeCell ref="F10:F14"/>
    <mergeCell ref="F15:F18"/>
    <mergeCell ref="F19:F22"/>
    <mergeCell ref="F23:F27"/>
    <mergeCell ref="F28:F32"/>
    <mergeCell ref="F33:F35"/>
    <mergeCell ref="F36:F38"/>
    <mergeCell ref="J4:J9"/>
    <mergeCell ref="J10:J14"/>
    <mergeCell ref="J15:J18"/>
    <mergeCell ref="J19:J22"/>
    <mergeCell ref="J23:J27"/>
    <mergeCell ref="J28:J32"/>
    <mergeCell ref="J33:J35"/>
    <mergeCell ref="J36:J38"/>
    <mergeCell ref="K4:K9"/>
    <mergeCell ref="K10:K14"/>
    <mergeCell ref="K15:K18"/>
    <mergeCell ref="K19:K22"/>
    <mergeCell ref="K23:K27"/>
    <mergeCell ref="K28:K32"/>
    <mergeCell ref="K33:K35"/>
    <mergeCell ref="K36:K38"/>
    <mergeCell ref="L4:L9"/>
    <mergeCell ref="L10:L14"/>
    <mergeCell ref="L15:L18"/>
    <mergeCell ref="L19:L22"/>
    <mergeCell ref="L23:L27"/>
    <mergeCell ref="L28:L32"/>
    <mergeCell ref="L33:L35"/>
    <mergeCell ref="L36:L38"/>
  </mergeCells>
  <dataValidations count="1">
    <dataValidation type="list" allowBlank="1" showInputMessage="1" showErrorMessage="1" sqref="D4:D8 D10:D39">
      <formula1>"A．机械与控制（包括机械、仪器仪表、自动化控制、工程、交通、建筑等）,B．信息技术（包括计算机、电信、通讯、电子等）,C．数理（包括数学、物理、地球与空间科学等）,D．生命科学（包括生物、农学、药学、医学、健康、卫生、食品等）,E．能源化工（包括能源、材料、石油、化学、化工、生态、环保等）"</formula1>
    </dataValidation>
  </dataValidations>
  <pageMargins left="0.432638888888889" right="0.118055555555556" top="0.786805555555556" bottom="0.747916666666667" header="0.0784722222222222"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5"/>
  <sheetViews>
    <sheetView topLeftCell="A90" workbookViewId="0">
      <selection activeCell="H111" sqref="H111"/>
    </sheetView>
  </sheetViews>
  <sheetFormatPr defaultColWidth="9" defaultRowHeight="15"/>
  <cols>
    <col min="1" max="1" width="3.63333333333333" style="70" customWidth="1"/>
    <col min="2" max="2" width="10.6333333333333" customWidth="1"/>
    <col min="3" max="3" width="30.6333333333333" customWidth="1"/>
    <col min="4" max="4" width="11.6333333333333" customWidth="1"/>
    <col min="5" max="5" width="6.63333333333333" customWidth="1"/>
    <col min="6" max="6" width="14.6333333333333" customWidth="1"/>
    <col min="7" max="7" width="8.63333333333333" customWidth="1"/>
    <col min="8" max="8" width="25.6333333333333" customWidth="1"/>
    <col min="9" max="9" width="5.63333333333333" customWidth="1"/>
    <col min="10" max="10" width="9.13333333333333" customWidth="1"/>
    <col min="11" max="11" width="14.6333333333333" style="1" customWidth="1"/>
    <col min="12" max="12" width="5.63333333333333" customWidth="1"/>
  </cols>
  <sheetData>
    <row r="1" ht="24" spans="1:12">
      <c r="A1" s="3" t="s">
        <v>89</v>
      </c>
      <c r="B1" s="3"/>
      <c r="C1" s="3"/>
      <c r="D1" s="3"/>
      <c r="E1" s="3"/>
      <c r="F1" s="3"/>
      <c r="G1" s="3"/>
      <c r="H1" s="3"/>
      <c r="I1" s="3"/>
      <c r="J1" s="3"/>
      <c r="K1" s="3"/>
      <c r="L1" s="3"/>
    </row>
    <row r="2" ht="15.75" spans="1:12">
      <c r="A2" s="4" t="s">
        <v>90</v>
      </c>
      <c r="B2" s="4"/>
      <c r="C2" s="4"/>
      <c r="D2" s="4"/>
      <c r="E2" s="4"/>
      <c r="F2" s="4"/>
      <c r="G2" s="4"/>
      <c r="H2" s="4"/>
      <c r="I2" s="4"/>
      <c r="J2" s="4"/>
      <c r="K2" s="32"/>
      <c r="L2" s="32"/>
    </row>
    <row r="3" ht="48" spans="1:12">
      <c r="A3" s="7" t="s">
        <v>2</v>
      </c>
      <c r="B3" s="7" t="s">
        <v>3</v>
      </c>
      <c r="C3" s="6" t="s">
        <v>4</v>
      </c>
      <c r="D3" s="6" t="s">
        <v>5</v>
      </c>
      <c r="E3" s="7" t="s">
        <v>6</v>
      </c>
      <c r="F3" s="6" t="s">
        <v>7</v>
      </c>
      <c r="G3" s="7" t="s">
        <v>8</v>
      </c>
      <c r="H3" s="6" t="s">
        <v>9</v>
      </c>
      <c r="I3" s="7" t="s">
        <v>10</v>
      </c>
      <c r="J3" s="6" t="s">
        <v>11</v>
      </c>
      <c r="K3" s="6" t="s">
        <v>91</v>
      </c>
      <c r="L3" s="6" t="s">
        <v>13</v>
      </c>
    </row>
    <row r="4" ht="15.75" spans="1:12">
      <c r="A4" s="8">
        <f>MAX($A$3:A3)+1</f>
        <v>1</v>
      </c>
      <c r="B4" s="8" t="s">
        <v>92</v>
      </c>
      <c r="C4" s="8" t="s">
        <v>93</v>
      </c>
      <c r="D4" s="9" t="s">
        <v>94</v>
      </c>
      <c r="E4" s="8" t="s">
        <v>95</v>
      </c>
      <c r="F4" s="116" t="s">
        <v>96</v>
      </c>
      <c r="G4" s="8" t="s">
        <v>97</v>
      </c>
      <c r="H4" s="8" t="s">
        <v>98</v>
      </c>
      <c r="I4" s="9" t="s">
        <v>19</v>
      </c>
      <c r="J4" s="71" t="s">
        <v>99</v>
      </c>
      <c r="K4" s="13" t="s">
        <v>100</v>
      </c>
      <c r="L4" s="81"/>
    </row>
    <row r="5" ht="15.75" spans="1:12">
      <c r="A5" s="8"/>
      <c r="B5" s="8"/>
      <c r="C5" s="8"/>
      <c r="D5" s="10"/>
      <c r="E5" s="8"/>
      <c r="F5" s="8"/>
      <c r="G5" s="8" t="s">
        <v>101</v>
      </c>
      <c r="H5" s="8" t="s">
        <v>102</v>
      </c>
      <c r="I5" s="10"/>
      <c r="J5" s="74"/>
      <c r="K5" s="13"/>
      <c r="L5" s="81"/>
    </row>
    <row r="6" ht="15.75" spans="1:12">
      <c r="A6" s="8"/>
      <c r="B6" s="8"/>
      <c r="C6" s="8"/>
      <c r="D6" s="10"/>
      <c r="E6" s="8"/>
      <c r="F6" s="8"/>
      <c r="G6" s="8" t="s">
        <v>103</v>
      </c>
      <c r="H6" s="8" t="s">
        <v>104</v>
      </c>
      <c r="I6" s="10"/>
      <c r="J6" s="74"/>
      <c r="K6" s="13"/>
      <c r="L6" s="81"/>
    </row>
    <row r="7" ht="15.75" spans="1:12">
      <c r="A7" s="8"/>
      <c r="B7" s="8"/>
      <c r="C7" s="8"/>
      <c r="D7" s="10"/>
      <c r="E7" s="8"/>
      <c r="F7" s="8"/>
      <c r="G7" s="8" t="s">
        <v>105</v>
      </c>
      <c r="H7" s="8" t="s">
        <v>106</v>
      </c>
      <c r="I7" s="10"/>
      <c r="J7" s="74"/>
      <c r="K7" s="13"/>
      <c r="L7" s="81"/>
    </row>
    <row r="8" ht="15.75" spans="1:12">
      <c r="A8" s="8"/>
      <c r="B8" s="8"/>
      <c r="C8" s="8"/>
      <c r="D8" s="11"/>
      <c r="E8" s="8"/>
      <c r="F8" s="8"/>
      <c r="G8" s="8" t="s">
        <v>107</v>
      </c>
      <c r="H8" s="8" t="s">
        <v>108</v>
      </c>
      <c r="I8" s="11"/>
      <c r="J8" s="75"/>
      <c r="K8" s="13"/>
      <c r="L8" s="81"/>
    </row>
    <row r="9" ht="15.75" spans="1:12">
      <c r="A9" s="8">
        <f>MAX($A$3:A8)+1</f>
        <v>2</v>
      </c>
      <c r="B9" s="8" t="s">
        <v>92</v>
      </c>
      <c r="C9" s="8" t="s">
        <v>109</v>
      </c>
      <c r="D9" s="8" t="s">
        <v>110</v>
      </c>
      <c r="E9" s="8" t="s">
        <v>111</v>
      </c>
      <c r="F9" s="8">
        <v>13528632853</v>
      </c>
      <c r="G9" s="8" t="s">
        <v>112</v>
      </c>
      <c r="H9" s="8" t="s">
        <v>98</v>
      </c>
      <c r="I9" s="9" t="s">
        <v>19</v>
      </c>
      <c r="J9" s="82" t="s">
        <v>113</v>
      </c>
      <c r="K9" s="13" t="s">
        <v>100</v>
      </c>
      <c r="L9" s="81"/>
    </row>
    <row r="10" ht="15.75" spans="1:12">
      <c r="A10" s="8"/>
      <c r="B10" s="8"/>
      <c r="C10" s="8"/>
      <c r="D10" s="8"/>
      <c r="E10" s="8"/>
      <c r="F10" s="8"/>
      <c r="G10" s="8" t="s">
        <v>114</v>
      </c>
      <c r="H10" s="8" t="s">
        <v>102</v>
      </c>
      <c r="I10" s="10"/>
      <c r="J10" s="82"/>
      <c r="K10" s="13"/>
      <c r="L10" s="81"/>
    </row>
    <row r="11" ht="15.75" spans="1:12">
      <c r="A11" s="8"/>
      <c r="B11" s="8"/>
      <c r="C11" s="8"/>
      <c r="D11" s="8"/>
      <c r="E11" s="8"/>
      <c r="F11" s="8"/>
      <c r="G11" s="8" t="s">
        <v>115</v>
      </c>
      <c r="H11" s="8" t="s">
        <v>102</v>
      </c>
      <c r="I11" s="10"/>
      <c r="J11" s="82"/>
      <c r="K11" s="13"/>
      <c r="L11" s="81"/>
    </row>
    <row r="12" ht="15.75" spans="1:12">
      <c r="A12" s="8"/>
      <c r="B12" s="8"/>
      <c r="C12" s="8"/>
      <c r="D12" s="8"/>
      <c r="E12" s="8"/>
      <c r="F12" s="8"/>
      <c r="G12" s="8" t="s">
        <v>116</v>
      </c>
      <c r="H12" s="8" t="s">
        <v>102</v>
      </c>
      <c r="I12" s="10"/>
      <c r="J12" s="82"/>
      <c r="K12" s="13"/>
      <c r="L12" s="81"/>
    </row>
    <row r="13" ht="15.75" spans="1:12">
      <c r="A13" s="8"/>
      <c r="B13" s="8"/>
      <c r="C13" s="8"/>
      <c r="D13" s="8"/>
      <c r="E13" s="8"/>
      <c r="F13" s="8"/>
      <c r="G13" s="8" t="s">
        <v>117</v>
      </c>
      <c r="H13" s="8" t="s">
        <v>118</v>
      </c>
      <c r="I13" s="10"/>
      <c r="J13" s="82"/>
      <c r="K13" s="13"/>
      <c r="L13" s="81"/>
    </row>
    <row r="14" ht="15.75" spans="1:12">
      <c r="A14" s="8"/>
      <c r="B14" s="8"/>
      <c r="C14" s="8"/>
      <c r="D14" s="8"/>
      <c r="E14" s="8"/>
      <c r="F14" s="8"/>
      <c r="G14" s="8" t="s">
        <v>119</v>
      </c>
      <c r="H14" s="8" t="s">
        <v>102</v>
      </c>
      <c r="I14" s="11"/>
      <c r="J14" s="82"/>
      <c r="K14" s="13"/>
      <c r="L14" s="81"/>
    </row>
    <row r="15" ht="15.75" spans="1:12">
      <c r="A15" s="8">
        <f>MAX($A$3:A14)+1</f>
        <v>3</v>
      </c>
      <c r="B15" s="9" t="s">
        <v>92</v>
      </c>
      <c r="C15" s="9" t="s">
        <v>120</v>
      </c>
      <c r="D15" s="8" t="s">
        <v>94</v>
      </c>
      <c r="E15" s="9" t="s">
        <v>121</v>
      </c>
      <c r="F15" s="9">
        <v>15724080018</v>
      </c>
      <c r="G15" s="8" t="s">
        <v>122</v>
      </c>
      <c r="H15" s="8" t="s">
        <v>104</v>
      </c>
      <c r="I15" s="9" t="s">
        <v>19</v>
      </c>
      <c r="J15" s="71" t="s">
        <v>123</v>
      </c>
      <c r="K15" s="13" t="s">
        <v>100</v>
      </c>
      <c r="L15" s="83"/>
    </row>
    <row r="16" ht="15.75" spans="1:12">
      <c r="A16" s="8"/>
      <c r="B16" s="10"/>
      <c r="C16" s="10"/>
      <c r="D16" s="8"/>
      <c r="E16" s="10"/>
      <c r="F16" s="10"/>
      <c r="G16" s="8" t="s">
        <v>124</v>
      </c>
      <c r="H16" s="8" t="s">
        <v>102</v>
      </c>
      <c r="I16" s="10"/>
      <c r="J16" s="74"/>
      <c r="K16" s="13"/>
      <c r="L16" s="84"/>
    </row>
    <row r="17" ht="15.75" spans="1:12">
      <c r="A17" s="8"/>
      <c r="B17" s="11"/>
      <c r="C17" s="11"/>
      <c r="D17" s="8"/>
      <c r="E17" s="11"/>
      <c r="F17" s="11"/>
      <c r="G17" s="8" t="s">
        <v>125</v>
      </c>
      <c r="H17" s="8" t="s">
        <v>102</v>
      </c>
      <c r="I17" s="11"/>
      <c r="J17" s="75"/>
      <c r="K17" s="13"/>
      <c r="L17" s="85"/>
    </row>
    <row r="18" ht="15.75" spans="1:12">
      <c r="A18" s="9">
        <f>MAX($A$3:A17)+1</f>
        <v>4</v>
      </c>
      <c r="B18" s="9" t="s">
        <v>126</v>
      </c>
      <c r="C18" s="9" t="s">
        <v>127</v>
      </c>
      <c r="D18" s="40" t="s">
        <v>94</v>
      </c>
      <c r="E18" s="9" t="s">
        <v>128</v>
      </c>
      <c r="F18" s="9">
        <v>13726025840</v>
      </c>
      <c r="G18" s="8" t="s">
        <v>129</v>
      </c>
      <c r="H18" s="8" t="s">
        <v>126</v>
      </c>
      <c r="I18" s="9" t="s">
        <v>19</v>
      </c>
      <c r="J18" s="86" t="s">
        <v>130</v>
      </c>
      <c r="K18" s="13" t="s">
        <v>100</v>
      </c>
      <c r="L18" s="83"/>
    </row>
    <row r="19" ht="15.75" spans="1:12">
      <c r="A19" s="10"/>
      <c r="B19" s="10"/>
      <c r="C19" s="10"/>
      <c r="D19" s="41"/>
      <c r="E19" s="10"/>
      <c r="F19" s="10"/>
      <c r="G19" s="8" t="s">
        <v>128</v>
      </c>
      <c r="H19" s="8" t="s">
        <v>126</v>
      </c>
      <c r="I19" s="10"/>
      <c r="J19" s="74"/>
      <c r="K19" s="13"/>
      <c r="L19" s="84"/>
    </row>
    <row r="20" ht="15.75" spans="1:12">
      <c r="A20" s="11"/>
      <c r="B20" s="11"/>
      <c r="C20" s="11"/>
      <c r="D20" s="42"/>
      <c r="E20" s="11"/>
      <c r="F20" s="11"/>
      <c r="G20" s="8" t="s">
        <v>131</v>
      </c>
      <c r="H20" s="8" t="s">
        <v>126</v>
      </c>
      <c r="I20" s="11"/>
      <c r="J20" s="75"/>
      <c r="K20" s="13"/>
      <c r="L20" s="85"/>
    </row>
    <row r="21" ht="15.75" spans="1:12">
      <c r="A21" s="71">
        <f>MAX($A$3:A20)+1</f>
        <v>5</v>
      </c>
      <c r="B21" s="72" t="s">
        <v>132</v>
      </c>
      <c r="C21" s="72" t="s">
        <v>133</v>
      </c>
      <c r="D21" s="58" t="s">
        <v>94</v>
      </c>
      <c r="E21" s="73" t="s">
        <v>134</v>
      </c>
      <c r="F21" s="73">
        <v>15525906608</v>
      </c>
      <c r="G21" s="72" t="s">
        <v>135</v>
      </c>
      <c r="H21" s="72" t="s">
        <v>108</v>
      </c>
      <c r="I21" s="87" t="s">
        <v>19</v>
      </c>
      <c r="J21" s="88" t="s">
        <v>136</v>
      </c>
      <c r="K21" s="13" t="s">
        <v>100</v>
      </c>
      <c r="L21" s="89"/>
    </row>
    <row r="22" ht="15.75" spans="1:12">
      <c r="A22" s="74"/>
      <c r="B22" s="72"/>
      <c r="C22" s="72"/>
      <c r="D22" s="58"/>
      <c r="E22" s="73"/>
      <c r="F22" s="73"/>
      <c r="G22" s="72" t="s">
        <v>137</v>
      </c>
      <c r="H22" s="72" t="s">
        <v>98</v>
      </c>
      <c r="I22" s="90"/>
      <c r="J22" s="88"/>
      <c r="K22" s="13"/>
      <c r="L22" s="91"/>
    </row>
    <row r="23" ht="15.75" spans="1:12">
      <c r="A23" s="74"/>
      <c r="B23" s="72"/>
      <c r="C23" s="72"/>
      <c r="D23" s="58"/>
      <c r="E23" s="73"/>
      <c r="F23" s="73"/>
      <c r="G23" s="73" t="s">
        <v>138</v>
      </c>
      <c r="H23" s="73" t="s">
        <v>102</v>
      </c>
      <c r="I23" s="90"/>
      <c r="J23" s="88"/>
      <c r="K23" s="13"/>
      <c r="L23" s="91"/>
    </row>
    <row r="24" ht="15.75" spans="1:12">
      <c r="A24" s="74"/>
      <c r="B24" s="72"/>
      <c r="C24" s="72"/>
      <c r="D24" s="58"/>
      <c r="E24" s="73"/>
      <c r="F24" s="73"/>
      <c r="G24" s="72" t="s">
        <v>139</v>
      </c>
      <c r="H24" s="72" t="s">
        <v>102</v>
      </c>
      <c r="I24" s="90"/>
      <c r="J24" s="88"/>
      <c r="K24" s="13"/>
      <c r="L24" s="91"/>
    </row>
    <row r="25" ht="15.75" spans="1:12">
      <c r="A25" s="74"/>
      <c r="B25" s="72"/>
      <c r="C25" s="72"/>
      <c r="D25" s="58"/>
      <c r="E25" s="73"/>
      <c r="F25" s="73"/>
      <c r="G25" s="73" t="s">
        <v>140</v>
      </c>
      <c r="H25" s="73" t="s">
        <v>132</v>
      </c>
      <c r="I25" s="90"/>
      <c r="J25" s="88"/>
      <c r="K25" s="13"/>
      <c r="L25" s="91"/>
    </row>
    <row r="26" ht="15.75" spans="1:12">
      <c r="A26" s="74"/>
      <c r="B26" s="72"/>
      <c r="C26" s="72"/>
      <c r="D26" s="58"/>
      <c r="E26" s="73"/>
      <c r="F26" s="73"/>
      <c r="G26" s="72" t="s">
        <v>141</v>
      </c>
      <c r="H26" s="73" t="s">
        <v>142</v>
      </c>
      <c r="I26" s="90"/>
      <c r="J26" s="88"/>
      <c r="K26" s="13"/>
      <c r="L26" s="91"/>
    </row>
    <row r="27" ht="15.75" spans="1:12">
      <c r="A27" s="74"/>
      <c r="B27" s="72"/>
      <c r="C27" s="72"/>
      <c r="D27" s="58"/>
      <c r="E27" s="73"/>
      <c r="F27" s="73"/>
      <c r="G27" s="73" t="s">
        <v>143</v>
      </c>
      <c r="H27" s="73" t="s">
        <v>98</v>
      </c>
      <c r="I27" s="90"/>
      <c r="J27" s="88"/>
      <c r="K27" s="13"/>
      <c r="L27" s="91"/>
    </row>
    <row r="28" ht="15.75" spans="1:12">
      <c r="A28" s="75"/>
      <c r="B28" s="72"/>
      <c r="C28" s="72"/>
      <c r="D28" s="58"/>
      <c r="E28" s="73"/>
      <c r="F28" s="73"/>
      <c r="G28" s="73" t="s">
        <v>144</v>
      </c>
      <c r="H28" s="73" t="s">
        <v>145</v>
      </c>
      <c r="I28" s="92"/>
      <c r="J28" s="88"/>
      <c r="K28" s="13"/>
      <c r="L28" s="93"/>
    </row>
    <row r="29" ht="15.75" spans="1:12">
      <c r="A29" s="58">
        <f>MAX($A$3:A28)+1</f>
        <v>6</v>
      </c>
      <c r="B29" s="58" t="s">
        <v>102</v>
      </c>
      <c r="C29" s="58" t="s">
        <v>146</v>
      </c>
      <c r="D29" s="60" t="s">
        <v>147</v>
      </c>
      <c r="E29" s="58" t="s">
        <v>148</v>
      </c>
      <c r="F29" s="58">
        <v>17827755065</v>
      </c>
      <c r="G29" s="59" t="s">
        <v>149</v>
      </c>
      <c r="H29" s="76" t="s">
        <v>102</v>
      </c>
      <c r="I29" s="19" t="s">
        <v>19</v>
      </c>
      <c r="J29" s="94" t="s">
        <v>150</v>
      </c>
      <c r="K29" s="13" t="s">
        <v>100</v>
      </c>
      <c r="L29" s="51"/>
    </row>
    <row r="30" ht="15.75" spans="1:12">
      <c r="A30" s="77"/>
      <c r="B30" s="77"/>
      <c r="C30" s="77"/>
      <c r="D30" s="77"/>
      <c r="E30" s="77"/>
      <c r="F30" s="77"/>
      <c r="G30" s="59" t="s">
        <v>151</v>
      </c>
      <c r="H30" s="76" t="s">
        <v>102</v>
      </c>
      <c r="I30" s="23"/>
      <c r="J30" s="95"/>
      <c r="K30" s="13"/>
      <c r="L30" s="53"/>
    </row>
    <row r="31" ht="15.75" spans="1:12">
      <c r="A31" s="77"/>
      <c r="B31" s="77"/>
      <c r="C31" s="77"/>
      <c r="D31" s="77"/>
      <c r="E31" s="77"/>
      <c r="F31" s="77"/>
      <c r="G31" s="59" t="s">
        <v>152</v>
      </c>
      <c r="H31" s="76" t="s">
        <v>102</v>
      </c>
      <c r="I31" s="23"/>
      <c r="J31" s="95"/>
      <c r="K31" s="13"/>
      <c r="L31" s="53"/>
    </row>
    <row r="32" ht="15.75" spans="1:12">
      <c r="A32" s="77"/>
      <c r="B32" s="77"/>
      <c r="C32" s="77"/>
      <c r="D32" s="77"/>
      <c r="E32" s="77"/>
      <c r="F32" s="77"/>
      <c r="G32" s="59" t="s">
        <v>153</v>
      </c>
      <c r="H32" s="76" t="s">
        <v>142</v>
      </c>
      <c r="I32" s="23"/>
      <c r="J32" s="95"/>
      <c r="K32" s="13"/>
      <c r="L32" s="53"/>
    </row>
    <row r="33" ht="15.75" spans="1:12">
      <c r="A33" s="77"/>
      <c r="B33" s="77"/>
      <c r="C33" s="77"/>
      <c r="D33" s="77"/>
      <c r="E33" s="77"/>
      <c r="F33" s="77"/>
      <c r="G33" s="51" t="s">
        <v>154</v>
      </c>
      <c r="H33" s="78" t="s">
        <v>132</v>
      </c>
      <c r="I33" s="23"/>
      <c r="J33" s="95"/>
      <c r="K33" s="13"/>
      <c r="L33" s="53"/>
    </row>
    <row r="34" ht="15.75" spans="1:12">
      <c r="A34" s="77"/>
      <c r="B34" s="77"/>
      <c r="C34" s="77"/>
      <c r="D34" s="77"/>
      <c r="E34" s="77"/>
      <c r="F34" s="77"/>
      <c r="G34" s="79" t="s">
        <v>155</v>
      </c>
      <c r="H34" s="80" t="s">
        <v>156</v>
      </c>
      <c r="I34" s="96"/>
      <c r="J34" s="97"/>
      <c r="K34" s="13"/>
      <c r="L34" s="98"/>
    </row>
    <row r="35" ht="15.75" spans="1:12">
      <c r="A35" s="9">
        <f>MAX($A$3:A34)+1</f>
        <v>7</v>
      </c>
      <c r="B35" s="9" t="s">
        <v>157</v>
      </c>
      <c r="C35" s="9" t="s">
        <v>158</v>
      </c>
      <c r="D35" s="9" t="s">
        <v>159</v>
      </c>
      <c r="E35" s="9" t="s">
        <v>160</v>
      </c>
      <c r="F35" s="9">
        <v>13242123386</v>
      </c>
      <c r="G35" s="8" t="s">
        <v>161</v>
      </c>
      <c r="H35" s="8" t="s">
        <v>157</v>
      </c>
      <c r="I35" s="9" t="s">
        <v>19</v>
      </c>
      <c r="J35" s="71" t="s">
        <v>162</v>
      </c>
      <c r="K35" s="13" t="s">
        <v>100</v>
      </c>
      <c r="L35" s="83"/>
    </row>
    <row r="36" ht="15.75" spans="1:12">
      <c r="A36" s="10"/>
      <c r="B36" s="10"/>
      <c r="C36" s="10"/>
      <c r="D36" s="10"/>
      <c r="E36" s="10"/>
      <c r="F36" s="10"/>
      <c r="G36" s="8" t="s">
        <v>163</v>
      </c>
      <c r="H36" s="8" t="s">
        <v>157</v>
      </c>
      <c r="I36" s="10"/>
      <c r="J36" s="74"/>
      <c r="K36" s="13"/>
      <c r="L36" s="84"/>
    </row>
    <row r="37" ht="15.75" spans="1:12">
      <c r="A37" s="10"/>
      <c r="B37" s="10"/>
      <c r="C37" s="10"/>
      <c r="D37" s="10"/>
      <c r="E37" s="10"/>
      <c r="F37" s="10"/>
      <c r="G37" s="8" t="s">
        <v>164</v>
      </c>
      <c r="H37" s="8" t="s">
        <v>157</v>
      </c>
      <c r="I37" s="10"/>
      <c r="J37" s="74"/>
      <c r="K37" s="13"/>
      <c r="L37" s="84"/>
    </row>
    <row r="38" ht="15.75" spans="1:12">
      <c r="A38" s="10"/>
      <c r="B38" s="10"/>
      <c r="C38" s="10"/>
      <c r="D38" s="10"/>
      <c r="E38" s="10"/>
      <c r="F38" s="10"/>
      <c r="G38" s="8" t="s">
        <v>165</v>
      </c>
      <c r="H38" s="8" t="s">
        <v>166</v>
      </c>
      <c r="I38" s="10"/>
      <c r="J38" s="74"/>
      <c r="K38" s="13"/>
      <c r="L38" s="84"/>
    </row>
    <row r="39" ht="15.75" spans="1:12">
      <c r="A39" s="10"/>
      <c r="B39" s="10"/>
      <c r="C39" s="10"/>
      <c r="D39" s="10"/>
      <c r="E39" s="10"/>
      <c r="F39" s="10"/>
      <c r="G39" s="8" t="s">
        <v>167</v>
      </c>
      <c r="H39" s="8" t="s">
        <v>157</v>
      </c>
      <c r="I39" s="10"/>
      <c r="J39" s="74"/>
      <c r="K39" s="13"/>
      <c r="L39" s="84"/>
    </row>
    <row r="40" ht="15.75" spans="1:12">
      <c r="A40" s="10"/>
      <c r="B40" s="10"/>
      <c r="C40" s="10"/>
      <c r="D40" s="10"/>
      <c r="E40" s="10"/>
      <c r="F40" s="10"/>
      <c r="G40" s="8" t="s">
        <v>168</v>
      </c>
      <c r="H40" s="8" t="s">
        <v>14</v>
      </c>
      <c r="I40" s="10"/>
      <c r="J40" s="74"/>
      <c r="K40" s="13"/>
      <c r="L40" s="84"/>
    </row>
    <row r="41" ht="15.75" spans="1:12">
      <c r="A41" s="11"/>
      <c r="B41" s="11"/>
      <c r="C41" s="11"/>
      <c r="D41" s="11"/>
      <c r="E41" s="11"/>
      <c r="F41" s="11"/>
      <c r="G41" s="8" t="s">
        <v>160</v>
      </c>
      <c r="H41" s="8" t="s">
        <v>157</v>
      </c>
      <c r="I41" s="11"/>
      <c r="J41" s="75"/>
      <c r="K41" s="13"/>
      <c r="L41" s="85"/>
    </row>
    <row r="42" ht="15.75" spans="1:12">
      <c r="A42" s="9">
        <f>MAX($A$3:A41)+1</f>
        <v>8</v>
      </c>
      <c r="B42" s="9" t="s">
        <v>157</v>
      </c>
      <c r="C42" s="9" t="s">
        <v>169</v>
      </c>
      <c r="D42" s="9" t="s">
        <v>170</v>
      </c>
      <c r="E42" s="9" t="s">
        <v>171</v>
      </c>
      <c r="F42" s="9">
        <v>13729568359</v>
      </c>
      <c r="G42" s="8" t="s">
        <v>171</v>
      </c>
      <c r="H42" s="8" t="s">
        <v>157</v>
      </c>
      <c r="I42" s="9" t="s">
        <v>19</v>
      </c>
      <c r="J42" s="71" t="s">
        <v>172</v>
      </c>
      <c r="K42" s="99" t="s">
        <v>100</v>
      </c>
      <c r="L42" s="83"/>
    </row>
    <row r="43" ht="15.75" spans="1:12">
      <c r="A43" s="10"/>
      <c r="B43" s="10"/>
      <c r="C43" s="10"/>
      <c r="D43" s="10"/>
      <c r="E43" s="10"/>
      <c r="F43" s="10"/>
      <c r="G43" s="8" t="s">
        <v>173</v>
      </c>
      <c r="H43" s="8" t="s">
        <v>157</v>
      </c>
      <c r="I43" s="10"/>
      <c r="J43" s="74"/>
      <c r="K43" s="99"/>
      <c r="L43" s="84"/>
    </row>
    <row r="44" ht="15.75" spans="1:12">
      <c r="A44" s="10"/>
      <c r="B44" s="10"/>
      <c r="C44" s="10"/>
      <c r="D44" s="10"/>
      <c r="E44" s="10"/>
      <c r="F44" s="10"/>
      <c r="G44" s="8" t="s">
        <v>174</v>
      </c>
      <c r="H44" s="8" t="s">
        <v>157</v>
      </c>
      <c r="I44" s="10"/>
      <c r="J44" s="74"/>
      <c r="K44" s="99"/>
      <c r="L44" s="84"/>
    </row>
    <row r="45" ht="15.75" spans="1:12">
      <c r="A45" s="10"/>
      <c r="B45" s="10"/>
      <c r="C45" s="10"/>
      <c r="D45" s="10"/>
      <c r="E45" s="10"/>
      <c r="F45" s="10"/>
      <c r="G45" s="8" t="s">
        <v>175</v>
      </c>
      <c r="H45" s="8" t="s">
        <v>176</v>
      </c>
      <c r="I45" s="10"/>
      <c r="J45" s="74"/>
      <c r="K45" s="99"/>
      <c r="L45" s="84"/>
    </row>
    <row r="46" ht="15.75" spans="1:12">
      <c r="A46" s="10"/>
      <c r="B46" s="10"/>
      <c r="C46" s="10"/>
      <c r="D46" s="10"/>
      <c r="E46" s="10"/>
      <c r="F46" s="10"/>
      <c r="G46" s="8" t="s">
        <v>177</v>
      </c>
      <c r="H46" s="8" t="s">
        <v>102</v>
      </c>
      <c r="I46" s="10"/>
      <c r="J46" s="74"/>
      <c r="K46" s="99"/>
      <c r="L46" s="84"/>
    </row>
    <row r="47" ht="15.75" spans="1:12">
      <c r="A47" s="10"/>
      <c r="B47" s="10"/>
      <c r="C47" s="10"/>
      <c r="D47" s="10"/>
      <c r="E47" s="10"/>
      <c r="F47" s="10"/>
      <c r="G47" s="8" t="s">
        <v>124</v>
      </c>
      <c r="H47" s="8" t="s">
        <v>102</v>
      </c>
      <c r="I47" s="10"/>
      <c r="J47" s="74"/>
      <c r="K47" s="99"/>
      <c r="L47" s="84"/>
    </row>
    <row r="48" ht="15.75" spans="1:12">
      <c r="A48" s="10"/>
      <c r="B48" s="10"/>
      <c r="C48" s="10"/>
      <c r="D48" s="10"/>
      <c r="E48" s="10"/>
      <c r="F48" s="10"/>
      <c r="G48" s="8" t="s">
        <v>178</v>
      </c>
      <c r="H48" s="8" t="s">
        <v>102</v>
      </c>
      <c r="I48" s="10"/>
      <c r="J48" s="74"/>
      <c r="K48" s="99"/>
      <c r="L48" s="84"/>
    </row>
    <row r="49" ht="15.75" spans="1:12">
      <c r="A49" s="10"/>
      <c r="B49" s="10"/>
      <c r="C49" s="10"/>
      <c r="D49" s="10"/>
      <c r="E49" s="10"/>
      <c r="F49" s="10"/>
      <c r="G49" s="8" t="s">
        <v>179</v>
      </c>
      <c r="H49" s="8" t="s">
        <v>180</v>
      </c>
      <c r="I49" s="10"/>
      <c r="J49" s="74"/>
      <c r="K49" s="99"/>
      <c r="L49" s="84"/>
    </row>
    <row r="50" ht="15.75" spans="1:12">
      <c r="A50" s="10"/>
      <c r="B50" s="10"/>
      <c r="C50" s="10"/>
      <c r="D50" s="10"/>
      <c r="E50" s="10"/>
      <c r="F50" s="10"/>
      <c r="G50" s="8" t="s">
        <v>181</v>
      </c>
      <c r="H50" s="8" t="s">
        <v>104</v>
      </c>
      <c r="I50" s="10"/>
      <c r="J50" s="74"/>
      <c r="K50" s="99"/>
      <c r="L50" s="84"/>
    </row>
    <row r="51" ht="15.75" spans="1:12">
      <c r="A51" s="11"/>
      <c r="B51" s="11"/>
      <c r="C51" s="11"/>
      <c r="D51" s="11"/>
      <c r="E51" s="11"/>
      <c r="F51" s="11"/>
      <c r="G51" s="8" t="s">
        <v>182</v>
      </c>
      <c r="H51" s="8" t="s">
        <v>157</v>
      </c>
      <c r="I51" s="11"/>
      <c r="J51" s="75"/>
      <c r="K51" s="99"/>
      <c r="L51" s="85"/>
    </row>
    <row r="52" ht="15.75" spans="1:12">
      <c r="A52" s="14">
        <f>MAX($A$3:A51)+1</f>
        <v>9</v>
      </c>
      <c r="B52" s="14" t="s">
        <v>157</v>
      </c>
      <c r="C52" s="14" t="s">
        <v>183</v>
      </c>
      <c r="D52" s="14" t="s">
        <v>170</v>
      </c>
      <c r="E52" s="14" t="s">
        <v>184</v>
      </c>
      <c r="F52" s="14">
        <v>15815394548</v>
      </c>
      <c r="G52" s="15" t="s">
        <v>184</v>
      </c>
      <c r="H52" s="15" t="s">
        <v>157</v>
      </c>
      <c r="I52" s="14" t="s">
        <v>19</v>
      </c>
      <c r="J52" s="100" t="s">
        <v>185</v>
      </c>
      <c r="K52" s="99" t="s">
        <v>100</v>
      </c>
      <c r="L52" s="101"/>
    </row>
    <row r="53" ht="15.75" spans="1:12">
      <c r="A53" s="16"/>
      <c r="B53" s="16"/>
      <c r="C53" s="16"/>
      <c r="D53" s="16"/>
      <c r="E53" s="16"/>
      <c r="F53" s="16"/>
      <c r="G53" s="15" t="s">
        <v>186</v>
      </c>
      <c r="H53" s="15" t="s">
        <v>157</v>
      </c>
      <c r="I53" s="16"/>
      <c r="J53" s="102"/>
      <c r="K53" s="99"/>
      <c r="L53" s="103"/>
    </row>
    <row r="54" ht="15.75" spans="1:12">
      <c r="A54" s="16"/>
      <c r="B54" s="16"/>
      <c r="C54" s="16"/>
      <c r="D54" s="16"/>
      <c r="E54" s="16"/>
      <c r="F54" s="16"/>
      <c r="G54" s="15" t="s">
        <v>187</v>
      </c>
      <c r="H54" s="15" t="s">
        <v>157</v>
      </c>
      <c r="I54" s="16"/>
      <c r="J54" s="102"/>
      <c r="K54" s="99"/>
      <c r="L54" s="103"/>
    </row>
    <row r="55" ht="15.75" spans="1:12">
      <c r="A55" s="16"/>
      <c r="B55" s="16"/>
      <c r="C55" s="16"/>
      <c r="D55" s="16"/>
      <c r="E55" s="16"/>
      <c r="F55" s="16"/>
      <c r="G55" s="15" t="s">
        <v>188</v>
      </c>
      <c r="H55" s="15" t="s">
        <v>157</v>
      </c>
      <c r="I55" s="16"/>
      <c r="J55" s="102"/>
      <c r="K55" s="99"/>
      <c r="L55" s="103"/>
    </row>
    <row r="56" ht="15.75" spans="1:12">
      <c r="A56" s="16"/>
      <c r="B56" s="16"/>
      <c r="C56" s="16"/>
      <c r="D56" s="16"/>
      <c r="E56" s="16"/>
      <c r="F56" s="16"/>
      <c r="G56" s="15" t="s">
        <v>189</v>
      </c>
      <c r="H56" s="15" t="s">
        <v>157</v>
      </c>
      <c r="I56" s="16"/>
      <c r="J56" s="102"/>
      <c r="K56" s="99"/>
      <c r="L56" s="103"/>
    </row>
    <row r="57" ht="15.75" spans="1:12">
      <c r="A57" s="16"/>
      <c r="B57" s="16"/>
      <c r="C57" s="16"/>
      <c r="D57" s="16"/>
      <c r="E57" s="16"/>
      <c r="F57" s="16"/>
      <c r="G57" s="15" t="s">
        <v>190</v>
      </c>
      <c r="H57" s="15" t="s">
        <v>157</v>
      </c>
      <c r="I57" s="16"/>
      <c r="J57" s="102"/>
      <c r="K57" s="99"/>
      <c r="L57" s="103"/>
    </row>
    <row r="58" ht="15.75" spans="1:12">
      <c r="A58" s="16"/>
      <c r="B58" s="16"/>
      <c r="C58" s="16"/>
      <c r="D58" s="16"/>
      <c r="E58" s="16"/>
      <c r="F58" s="16"/>
      <c r="G58" s="15" t="s">
        <v>191</v>
      </c>
      <c r="H58" s="15" t="s">
        <v>157</v>
      </c>
      <c r="I58" s="16"/>
      <c r="J58" s="102"/>
      <c r="K58" s="99"/>
      <c r="L58" s="103"/>
    </row>
    <row r="59" ht="15.75" spans="1:12">
      <c r="A59" s="17"/>
      <c r="B59" s="17"/>
      <c r="C59" s="17"/>
      <c r="D59" s="17"/>
      <c r="E59" s="17"/>
      <c r="F59" s="17"/>
      <c r="G59" s="15" t="s">
        <v>192</v>
      </c>
      <c r="H59" s="15" t="s">
        <v>193</v>
      </c>
      <c r="I59" s="17"/>
      <c r="J59" s="104"/>
      <c r="K59" s="99"/>
      <c r="L59" s="105"/>
    </row>
    <row r="60" ht="15.75" spans="1:12">
      <c r="A60" s="9">
        <f>MAX($A$3:A59)+1</f>
        <v>10</v>
      </c>
      <c r="B60" s="9" t="s">
        <v>157</v>
      </c>
      <c r="C60" s="9" t="s">
        <v>194</v>
      </c>
      <c r="D60" s="9" t="s">
        <v>195</v>
      </c>
      <c r="E60" s="9" t="s">
        <v>196</v>
      </c>
      <c r="F60" s="9">
        <v>15927958298</v>
      </c>
      <c r="G60" s="8" t="s">
        <v>197</v>
      </c>
      <c r="H60" s="8" t="s">
        <v>157</v>
      </c>
      <c r="I60" s="9" t="s">
        <v>19</v>
      </c>
      <c r="J60" s="71" t="s">
        <v>198</v>
      </c>
      <c r="K60" s="99" t="s">
        <v>100</v>
      </c>
      <c r="L60" s="83"/>
    </row>
    <row r="61" ht="15.75" spans="1:12">
      <c r="A61" s="10"/>
      <c r="B61" s="10"/>
      <c r="C61" s="10"/>
      <c r="D61" s="10"/>
      <c r="E61" s="10"/>
      <c r="F61" s="10"/>
      <c r="G61" s="8" t="s">
        <v>199</v>
      </c>
      <c r="H61" s="8" t="s">
        <v>157</v>
      </c>
      <c r="I61" s="10"/>
      <c r="J61" s="74"/>
      <c r="K61" s="99"/>
      <c r="L61" s="84"/>
    </row>
    <row r="62" ht="15.75" spans="1:12">
      <c r="A62" s="10"/>
      <c r="B62" s="10"/>
      <c r="C62" s="10"/>
      <c r="D62" s="10"/>
      <c r="E62" s="10"/>
      <c r="F62" s="10"/>
      <c r="G62" s="8" t="s">
        <v>200</v>
      </c>
      <c r="H62" s="8" t="s">
        <v>157</v>
      </c>
      <c r="I62" s="10"/>
      <c r="J62" s="74"/>
      <c r="K62" s="99"/>
      <c r="L62" s="84"/>
    </row>
    <row r="63" ht="15.75" spans="1:12">
      <c r="A63" s="11"/>
      <c r="B63" s="11"/>
      <c r="C63" s="11"/>
      <c r="D63" s="11"/>
      <c r="E63" s="11"/>
      <c r="F63" s="11"/>
      <c r="G63" s="8" t="s">
        <v>201</v>
      </c>
      <c r="H63" s="8" t="s">
        <v>157</v>
      </c>
      <c r="I63" s="11"/>
      <c r="J63" s="75"/>
      <c r="K63" s="99"/>
      <c r="L63" s="85"/>
    </row>
    <row r="64" ht="15.75" spans="1:12">
      <c r="A64" s="9">
        <f>MAX($A$3:A63)+1</f>
        <v>11</v>
      </c>
      <c r="B64" s="9" t="s">
        <v>157</v>
      </c>
      <c r="C64" s="9" t="s">
        <v>202</v>
      </c>
      <c r="D64" s="9" t="s">
        <v>159</v>
      </c>
      <c r="E64" s="9" t="s">
        <v>203</v>
      </c>
      <c r="F64" s="9">
        <v>15846838947</v>
      </c>
      <c r="G64" s="8" t="s">
        <v>203</v>
      </c>
      <c r="H64" s="8" t="s">
        <v>157</v>
      </c>
      <c r="I64" s="9" t="s">
        <v>19</v>
      </c>
      <c r="J64" s="71" t="s">
        <v>204</v>
      </c>
      <c r="K64" s="99" t="s">
        <v>205</v>
      </c>
      <c r="L64" s="83"/>
    </row>
    <row r="65" ht="15.75" spans="1:12">
      <c r="A65" s="10"/>
      <c r="B65" s="10"/>
      <c r="C65" s="10"/>
      <c r="D65" s="10"/>
      <c r="E65" s="10"/>
      <c r="F65" s="10"/>
      <c r="G65" s="8" t="s">
        <v>206</v>
      </c>
      <c r="H65" s="8" t="s">
        <v>157</v>
      </c>
      <c r="I65" s="10"/>
      <c r="J65" s="74"/>
      <c r="K65" s="99"/>
      <c r="L65" s="84"/>
    </row>
    <row r="66" ht="15.75" spans="1:12">
      <c r="A66" s="10"/>
      <c r="B66" s="10"/>
      <c r="C66" s="10"/>
      <c r="D66" s="10"/>
      <c r="E66" s="10"/>
      <c r="F66" s="10"/>
      <c r="G66" s="8" t="s">
        <v>207</v>
      </c>
      <c r="H66" s="8" t="s">
        <v>157</v>
      </c>
      <c r="I66" s="10"/>
      <c r="J66" s="74"/>
      <c r="K66" s="99"/>
      <c r="L66" s="84"/>
    </row>
    <row r="67" ht="15.75" spans="1:12">
      <c r="A67" s="10"/>
      <c r="B67" s="10"/>
      <c r="C67" s="10"/>
      <c r="D67" s="10"/>
      <c r="E67" s="10"/>
      <c r="F67" s="10"/>
      <c r="G67" s="8" t="s">
        <v>208</v>
      </c>
      <c r="H67" s="8" t="s">
        <v>157</v>
      </c>
      <c r="I67" s="10"/>
      <c r="J67" s="74"/>
      <c r="K67" s="99"/>
      <c r="L67" s="84"/>
    </row>
    <row r="68" ht="15.75" spans="1:12">
      <c r="A68" s="10"/>
      <c r="B68" s="10"/>
      <c r="C68" s="10"/>
      <c r="D68" s="10"/>
      <c r="E68" s="10"/>
      <c r="F68" s="10"/>
      <c r="G68" s="8" t="s">
        <v>209</v>
      </c>
      <c r="H68" s="8" t="s">
        <v>157</v>
      </c>
      <c r="I68" s="10"/>
      <c r="J68" s="74"/>
      <c r="K68" s="99"/>
      <c r="L68" s="84"/>
    </row>
    <row r="69" ht="15.75" spans="1:12">
      <c r="A69" s="10"/>
      <c r="B69" s="10"/>
      <c r="C69" s="10"/>
      <c r="D69" s="10"/>
      <c r="E69" s="10"/>
      <c r="F69" s="10"/>
      <c r="G69" s="8" t="s">
        <v>210</v>
      </c>
      <c r="H69" s="8" t="s">
        <v>157</v>
      </c>
      <c r="I69" s="10"/>
      <c r="J69" s="74"/>
      <c r="K69" s="99"/>
      <c r="L69" s="84"/>
    </row>
    <row r="70" ht="15.75" spans="1:12">
      <c r="A70" s="10"/>
      <c r="B70" s="10"/>
      <c r="C70" s="10"/>
      <c r="D70" s="10"/>
      <c r="E70" s="10"/>
      <c r="F70" s="10"/>
      <c r="G70" s="8" t="s">
        <v>211</v>
      </c>
      <c r="H70" s="8" t="s">
        <v>157</v>
      </c>
      <c r="I70" s="10"/>
      <c r="J70" s="74"/>
      <c r="K70" s="99"/>
      <c r="L70" s="84"/>
    </row>
    <row r="71" ht="15.75" spans="1:12">
      <c r="A71" s="10"/>
      <c r="B71" s="10"/>
      <c r="C71" s="10"/>
      <c r="D71" s="10"/>
      <c r="E71" s="10"/>
      <c r="F71" s="10"/>
      <c r="G71" s="8" t="s">
        <v>212</v>
      </c>
      <c r="H71" s="8" t="s">
        <v>157</v>
      </c>
      <c r="I71" s="10"/>
      <c r="J71" s="74"/>
      <c r="K71" s="99"/>
      <c r="L71" s="84"/>
    </row>
    <row r="72" ht="15.75" spans="1:12">
      <c r="A72" s="10"/>
      <c r="B72" s="10"/>
      <c r="C72" s="10"/>
      <c r="D72" s="10"/>
      <c r="E72" s="10"/>
      <c r="F72" s="10"/>
      <c r="G72" s="8" t="s">
        <v>213</v>
      </c>
      <c r="H72" s="8" t="s">
        <v>157</v>
      </c>
      <c r="I72" s="10"/>
      <c r="J72" s="74"/>
      <c r="K72" s="99"/>
      <c r="L72" s="84"/>
    </row>
    <row r="73" ht="15.75" spans="1:12">
      <c r="A73" s="11"/>
      <c r="B73" s="11"/>
      <c r="C73" s="11"/>
      <c r="D73" s="11"/>
      <c r="E73" s="11"/>
      <c r="F73" s="10"/>
      <c r="G73" s="9" t="s">
        <v>214</v>
      </c>
      <c r="H73" s="9" t="s">
        <v>157</v>
      </c>
      <c r="I73" s="10"/>
      <c r="J73" s="74"/>
      <c r="K73" s="99"/>
      <c r="L73" s="84"/>
    </row>
    <row r="74" ht="15.75" spans="1:12">
      <c r="A74" s="9">
        <f>MAX($A$3:A73)+1</f>
        <v>12</v>
      </c>
      <c r="B74" s="9" t="s">
        <v>157</v>
      </c>
      <c r="C74" s="9" t="s">
        <v>215</v>
      </c>
      <c r="D74" s="9" t="s">
        <v>170</v>
      </c>
      <c r="E74" s="9" t="s">
        <v>216</v>
      </c>
      <c r="F74" s="8">
        <v>19825118670</v>
      </c>
      <c r="G74" s="8" t="s">
        <v>217</v>
      </c>
      <c r="H74" s="8" t="s">
        <v>118</v>
      </c>
      <c r="I74" s="9" t="s">
        <v>19</v>
      </c>
      <c r="J74" s="82" t="s">
        <v>218</v>
      </c>
      <c r="K74" s="110" t="s">
        <v>100</v>
      </c>
      <c r="L74" s="83"/>
    </row>
    <row r="75" ht="15.75" spans="1:12">
      <c r="A75" s="10"/>
      <c r="B75" s="10"/>
      <c r="C75" s="10"/>
      <c r="D75" s="10"/>
      <c r="E75" s="10"/>
      <c r="F75" s="8"/>
      <c r="G75" s="8" t="s">
        <v>179</v>
      </c>
      <c r="H75" s="8" t="s">
        <v>106</v>
      </c>
      <c r="I75" s="10"/>
      <c r="J75" s="82"/>
      <c r="K75" s="110"/>
      <c r="L75" s="84"/>
    </row>
    <row r="76" ht="15.75" spans="1:12">
      <c r="A76" s="10"/>
      <c r="B76" s="10"/>
      <c r="C76" s="10"/>
      <c r="D76" s="10"/>
      <c r="E76" s="10"/>
      <c r="F76" s="8"/>
      <c r="G76" s="8" t="s">
        <v>219</v>
      </c>
      <c r="H76" s="8" t="s">
        <v>157</v>
      </c>
      <c r="I76" s="10"/>
      <c r="J76" s="82"/>
      <c r="K76" s="110"/>
      <c r="L76" s="84"/>
    </row>
    <row r="77" ht="15.75" spans="1:12">
      <c r="A77" s="10"/>
      <c r="B77" s="10"/>
      <c r="C77" s="10"/>
      <c r="D77" s="10"/>
      <c r="E77" s="10"/>
      <c r="F77" s="8"/>
      <c r="G77" s="8" t="s">
        <v>220</v>
      </c>
      <c r="H77" s="8" t="s">
        <v>142</v>
      </c>
      <c r="I77" s="10"/>
      <c r="J77" s="82"/>
      <c r="K77" s="110"/>
      <c r="L77" s="84"/>
    </row>
    <row r="78" ht="15.75" spans="1:12">
      <c r="A78" s="11"/>
      <c r="B78" s="11"/>
      <c r="C78" s="11"/>
      <c r="D78" s="11"/>
      <c r="E78" s="11"/>
      <c r="F78" s="8"/>
      <c r="G78" s="8" t="s">
        <v>216</v>
      </c>
      <c r="H78" s="8" t="s">
        <v>157</v>
      </c>
      <c r="I78" s="11"/>
      <c r="J78" s="82"/>
      <c r="K78" s="110"/>
      <c r="L78" s="85"/>
    </row>
    <row r="79" ht="15.75" spans="1:12">
      <c r="A79" s="19">
        <f>MAX($A$3:A78)+1</f>
        <v>13</v>
      </c>
      <c r="B79" s="19" t="s">
        <v>108</v>
      </c>
      <c r="C79" s="19" t="s">
        <v>221</v>
      </c>
      <c r="D79" s="40" t="s">
        <v>110</v>
      </c>
      <c r="E79" s="19" t="s">
        <v>222</v>
      </c>
      <c r="F79" s="106" t="s">
        <v>223</v>
      </c>
      <c r="G79" s="12" t="s">
        <v>224</v>
      </c>
      <c r="H79" s="12" t="s">
        <v>108</v>
      </c>
      <c r="I79" s="19" t="s">
        <v>19</v>
      </c>
      <c r="J79" s="78" t="s">
        <v>225</v>
      </c>
      <c r="K79" s="99" t="s">
        <v>226</v>
      </c>
      <c r="L79" s="51"/>
    </row>
    <row r="80" ht="15.75" spans="1:12">
      <c r="A80" s="23"/>
      <c r="B80" s="23"/>
      <c r="C80" s="23"/>
      <c r="D80" s="41"/>
      <c r="E80" s="23"/>
      <c r="F80" s="107"/>
      <c r="G80" s="12" t="s">
        <v>227</v>
      </c>
      <c r="H80" s="12" t="s">
        <v>108</v>
      </c>
      <c r="I80" s="23"/>
      <c r="J80" s="111"/>
      <c r="K80" s="99"/>
      <c r="L80" s="53"/>
    </row>
    <row r="81" ht="15.75" spans="1:12">
      <c r="A81" s="23"/>
      <c r="B81" s="23"/>
      <c r="C81" s="23"/>
      <c r="D81" s="41"/>
      <c r="E81" s="23"/>
      <c r="F81" s="107"/>
      <c r="G81" s="12" t="s">
        <v>228</v>
      </c>
      <c r="H81" s="12" t="s">
        <v>108</v>
      </c>
      <c r="I81" s="23"/>
      <c r="J81" s="111"/>
      <c r="K81" s="99"/>
      <c r="L81" s="53"/>
    </row>
    <row r="82" ht="15.75" spans="1:12">
      <c r="A82" s="23"/>
      <c r="B82" s="23"/>
      <c r="C82" s="23"/>
      <c r="D82" s="41"/>
      <c r="E82" s="23"/>
      <c r="F82" s="107"/>
      <c r="G82" s="12" t="s">
        <v>229</v>
      </c>
      <c r="H82" s="12" t="s">
        <v>108</v>
      </c>
      <c r="I82" s="23"/>
      <c r="J82" s="111"/>
      <c r="K82" s="99"/>
      <c r="L82" s="53"/>
    </row>
    <row r="83" ht="15.75" spans="1:12">
      <c r="A83" s="23"/>
      <c r="B83" s="23"/>
      <c r="C83" s="23"/>
      <c r="D83" s="41"/>
      <c r="E83" s="23"/>
      <c r="F83" s="107"/>
      <c r="G83" s="12" t="s">
        <v>230</v>
      </c>
      <c r="H83" s="12" t="s">
        <v>108</v>
      </c>
      <c r="I83" s="23"/>
      <c r="J83" s="111"/>
      <c r="K83" s="99"/>
      <c r="L83" s="53"/>
    </row>
    <row r="84" ht="15.75" spans="1:12">
      <c r="A84" s="23"/>
      <c r="B84" s="23"/>
      <c r="C84" s="23"/>
      <c r="D84" s="41"/>
      <c r="E84" s="23"/>
      <c r="F84" s="107"/>
      <c r="G84" s="12" t="s">
        <v>231</v>
      </c>
      <c r="H84" s="12" t="s">
        <v>108</v>
      </c>
      <c r="I84" s="23"/>
      <c r="J84" s="111"/>
      <c r="K84" s="99"/>
      <c r="L84" s="53"/>
    </row>
    <row r="85" ht="15.75" spans="1:12">
      <c r="A85" s="23"/>
      <c r="B85" s="23"/>
      <c r="C85" s="23"/>
      <c r="D85" s="41"/>
      <c r="E85" s="23"/>
      <c r="F85" s="107"/>
      <c r="G85" s="12" t="s">
        <v>232</v>
      </c>
      <c r="H85" s="12" t="s">
        <v>108</v>
      </c>
      <c r="I85" s="23"/>
      <c r="J85" s="111"/>
      <c r="K85" s="99"/>
      <c r="L85" s="53"/>
    </row>
    <row r="86" ht="15.75" spans="1:12">
      <c r="A86" s="23"/>
      <c r="B86" s="23"/>
      <c r="C86" s="23"/>
      <c r="D86" s="41"/>
      <c r="E86" s="23"/>
      <c r="F86" s="107"/>
      <c r="G86" s="12" t="s">
        <v>233</v>
      </c>
      <c r="H86" s="12" t="s">
        <v>108</v>
      </c>
      <c r="I86" s="23"/>
      <c r="J86" s="111"/>
      <c r="K86" s="99"/>
      <c r="L86" s="53"/>
    </row>
    <row r="87" ht="15.75" spans="1:12">
      <c r="A87" s="23"/>
      <c r="B87" s="23"/>
      <c r="C87" s="23"/>
      <c r="D87" s="41"/>
      <c r="E87" s="23"/>
      <c r="F87" s="107"/>
      <c r="G87" s="12" t="s">
        <v>234</v>
      </c>
      <c r="H87" s="12" t="s">
        <v>106</v>
      </c>
      <c r="I87" s="26"/>
      <c r="J87" s="112"/>
      <c r="K87" s="99"/>
      <c r="L87" s="55"/>
    </row>
    <row r="88" ht="15.75" spans="1:12">
      <c r="A88" s="9">
        <f>MAX($A$3:A87)+1</f>
        <v>14</v>
      </c>
      <c r="B88" s="9" t="s">
        <v>108</v>
      </c>
      <c r="C88" s="19" t="s">
        <v>235</v>
      </c>
      <c r="D88" s="40" t="s">
        <v>110</v>
      </c>
      <c r="E88" s="19" t="s">
        <v>232</v>
      </c>
      <c r="F88" s="19">
        <v>15374243836</v>
      </c>
      <c r="G88" s="12" t="s">
        <v>236</v>
      </c>
      <c r="H88" s="12" t="s">
        <v>108</v>
      </c>
      <c r="I88" s="19" t="s">
        <v>19</v>
      </c>
      <c r="J88" s="78" t="s">
        <v>237</v>
      </c>
      <c r="K88" s="99" t="s">
        <v>238</v>
      </c>
      <c r="L88" s="83"/>
    </row>
    <row r="89" ht="15.75" spans="1:12">
      <c r="A89" s="10"/>
      <c r="B89" s="10"/>
      <c r="C89" s="23"/>
      <c r="D89" s="41"/>
      <c r="E89" s="23"/>
      <c r="F89" s="23"/>
      <c r="G89" s="12" t="s">
        <v>239</v>
      </c>
      <c r="H89" s="12" t="s">
        <v>108</v>
      </c>
      <c r="I89" s="23"/>
      <c r="J89" s="111"/>
      <c r="K89" s="99"/>
      <c r="L89" s="84"/>
    </row>
    <row r="90" ht="15.75" spans="1:12">
      <c r="A90" s="10"/>
      <c r="B90" s="10"/>
      <c r="C90" s="23"/>
      <c r="D90" s="41"/>
      <c r="E90" s="23"/>
      <c r="F90" s="23"/>
      <c r="G90" s="12" t="s">
        <v>240</v>
      </c>
      <c r="H90" s="12" t="s">
        <v>108</v>
      </c>
      <c r="I90" s="23"/>
      <c r="J90" s="111"/>
      <c r="K90" s="99"/>
      <c r="L90" s="84"/>
    </row>
    <row r="91" ht="15.75" spans="1:12">
      <c r="A91" s="10"/>
      <c r="B91" s="10"/>
      <c r="C91" s="23"/>
      <c r="D91" s="41"/>
      <c r="E91" s="23"/>
      <c r="F91" s="23"/>
      <c r="G91" s="12" t="s">
        <v>241</v>
      </c>
      <c r="H91" s="12" t="s">
        <v>108</v>
      </c>
      <c r="I91" s="23"/>
      <c r="J91" s="111"/>
      <c r="K91" s="99"/>
      <c r="L91" s="84"/>
    </row>
    <row r="92" ht="15.75" spans="1:12">
      <c r="A92" s="10"/>
      <c r="B92" s="10"/>
      <c r="C92" s="23"/>
      <c r="D92" s="41"/>
      <c r="E92" s="23"/>
      <c r="F92" s="23"/>
      <c r="G92" s="12" t="s">
        <v>242</v>
      </c>
      <c r="H92" s="12" t="s">
        <v>108</v>
      </c>
      <c r="I92" s="23"/>
      <c r="J92" s="111"/>
      <c r="K92" s="99"/>
      <c r="L92" s="84"/>
    </row>
    <row r="93" ht="15.75" spans="1:12">
      <c r="A93" s="10"/>
      <c r="B93" s="10"/>
      <c r="C93" s="23"/>
      <c r="D93" s="41"/>
      <c r="E93" s="23"/>
      <c r="F93" s="23"/>
      <c r="G93" s="12" t="s">
        <v>243</v>
      </c>
      <c r="H93" s="12" t="s">
        <v>108</v>
      </c>
      <c r="I93" s="23"/>
      <c r="J93" s="111"/>
      <c r="K93" s="99"/>
      <c r="L93" s="84"/>
    </row>
    <row r="94" ht="15.75" spans="1:12">
      <c r="A94" s="10"/>
      <c r="B94" s="10"/>
      <c r="C94" s="23"/>
      <c r="D94" s="41"/>
      <c r="E94" s="23"/>
      <c r="F94" s="23"/>
      <c r="G94" s="12" t="s">
        <v>244</v>
      </c>
      <c r="H94" s="12" t="s">
        <v>108</v>
      </c>
      <c r="I94" s="23"/>
      <c r="J94" s="111"/>
      <c r="K94" s="99"/>
      <c r="L94" s="84"/>
    </row>
    <row r="95" ht="15.75" spans="1:12">
      <c r="A95" s="11"/>
      <c r="B95" s="11"/>
      <c r="C95" s="23"/>
      <c r="D95" s="42"/>
      <c r="E95" s="23"/>
      <c r="F95" s="23"/>
      <c r="G95" s="12" t="s">
        <v>245</v>
      </c>
      <c r="H95" s="12" t="s">
        <v>108</v>
      </c>
      <c r="I95" s="26"/>
      <c r="J95" s="111"/>
      <c r="K95" s="99"/>
      <c r="L95" s="85"/>
    </row>
    <row r="96" ht="25" customHeight="1" spans="1:12">
      <c r="A96" s="9">
        <f>MAX($A$3:A95)+1</f>
        <v>15</v>
      </c>
      <c r="B96" s="9" t="s">
        <v>108</v>
      </c>
      <c r="C96" s="9" t="s">
        <v>246</v>
      </c>
      <c r="D96" s="40" t="s">
        <v>94</v>
      </c>
      <c r="E96" s="9" t="s">
        <v>247</v>
      </c>
      <c r="F96" s="9">
        <v>19879566239</v>
      </c>
      <c r="G96" s="12" t="s">
        <v>248</v>
      </c>
      <c r="H96" s="12" t="s">
        <v>108</v>
      </c>
      <c r="I96" s="19" t="s">
        <v>19</v>
      </c>
      <c r="J96" s="76" t="s">
        <v>249</v>
      </c>
      <c r="K96" s="99" t="s">
        <v>100</v>
      </c>
      <c r="L96" s="83"/>
    </row>
    <row r="97" ht="25" customHeight="1" spans="1:12">
      <c r="A97" s="10"/>
      <c r="B97" s="10"/>
      <c r="C97" s="10"/>
      <c r="D97" s="41"/>
      <c r="E97" s="10"/>
      <c r="F97" s="10"/>
      <c r="G97" s="12" t="s">
        <v>250</v>
      </c>
      <c r="H97" s="12" t="s">
        <v>108</v>
      </c>
      <c r="I97" s="23"/>
      <c r="J97" s="76"/>
      <c r="K97" s="99"/>
      <c r="L97" s="84"/>
    </row>
    <row r="98" ht="25" customHeight="1" spans="1:12">
      <c r="A98" s="11"/>
      <c r="B98" s="11"/>
      <c r="C98" s="11"/>
      <c r="D98" s="42"/>
      <c r="E98" s="11"/>
      <c r="F98" s="11"/>
      <c r="G98" s="12" t="s">
        <v>241</v>
      </c>
      <c r="H98" s="12" t="s">
        <v>108</v>
      </c>
      <c r="I98" s="26"/>
      <c r="J98" s="76"/>
      <c r="K98" s="99"/>
      <c r="L98" s="85"/>
    </row>
    <row r="99" customFormat="1" ht="15.75" spans="1:12">
      <c r="A99" s="108">
        <v>16</v>
      </c>
      <c r="B99" s="19" t="s">
        <v>251</v>
      </c>
      <c r="C99" s="19" t="s">
        <v>252</v>
      </c>
      <c r="D99" s="19" t="s">
        <v>94</v>
      </c>
      <c r="E99" s="19" t="s">
        <v>253</v>
      </c>
      <c r="F99" s="19">
        <v>13172594282</v>
      </c>
      <c r="G99" s="12" t="s">
        <v>254</v>
      </c>
      <c r="H99" s="12" t="s">
        <v>104</v>
      </c>
      <c r="I99" s="19" t="s">
        <v>19</v>
      </c>
      <c r="J99" s="19" t="s">
        <v>255</v>
      </c>
      <c r="K99" s="19"/>
      <c r="L99" s="19"/>
    </row>
    <row r="100" ht="15.75" spans="1:12">
      <c r="A100" s="109"/>
      <c r="B100" s="23"/>
      <c r="C100" s="23"/>
      <c r="D100" s="23"/>
      <c r="E100" s="23"/>
      <c r="F100" s="23"/>
      <c r="G100" s="12" t="s">
        <v>256</v>
      </c>
      <c r="H100" s="12" t="s">
        <v>104</v>
      </c>
      <c r="I100" s="23"/>
      <c r="J100" s="23"/>
      <c r="K100" s="23"/>
      <c r="L100" s="23"/>
    </row>
    <row r="101" ht="15.75" spans="1:12">
      <c r="A101" s="109"/>
      <c r="B101" s="23"/>
      <c r="C101" s="23"/>
      <c r="D101" s="23"/>
      <c r="E101" s="23"/>
      <c r="F101" s="23"/>
      <c r="G101" s="12" t="s">
        <v>257</v>
      </c>
      <c r="H101" s="12" t="s">
        <v>251</v>
      </c>
      <c r="I101" s="23"/>
      <c r="J101" s="23"/>
      <c r="K101" s="23"/>
      <c r="L101" s="23"/>
    </row>
    <row r="102" ht="15.75" spans="1:12">
      <c r="A102" s="109"/>
      <c r="B102" s="23"/>
      <c r="C102" s="23"/>
      <c r="D102" s="23"/>
      <c r="E102" s="23"/>
      <c r="F102" s="23"/>
      <c r="G102" s="12" t="s">
        <v>258</v>
      </c>
      <c r="H102" s="12" t="s">
        <v>251</v>
      </c>
      <c r="I102" s="23"/>
      <c r="J102" s="23"/>
      <c r="K102" s="23"/>
      <c r="L102" s="23"/>
    </row>
    <row r="103" ht="15.75" spans="1:12">
      <c r="A103" s="109"/>
      <c r="B103" s="23"/>
      <c r="C103" s="23"/>
      <c r="D103" s="23"/>
      <c r="E103" s="23"/>
      <c r="F103" s="23"/>
      <c r="G103" s="12" t="s">
        <v>259</v>
      </c>
      <c r="H103" s="12" t="s">
        <v>104</v>
      </c>
      <c r="I103" s="23"/>
      <c r="J103" s="23"/>
      <c r="K103" s="23"/>
      <c r="L103" s="23"/>
    </row>
    <row r="104" ht="15.75" spans="1:12">
      <c r="A104" s="109"/>
      <c r="B104" s="23"/>
      <c r="C104" s="23"/>
      <c r="D104" s="23"/>
      <c r="E104" s="23"/>
      <c r="F104" s="23"/>
      <c r="G104" s="12" t="s">
        <v>260</v>
      </c>
      <c r="H104" s="12" t="s">
        <v>251</v>
      </c>
      <c r="I104" s="23"/>
      <c r="J104" s="23"/>
      <c r="K104" s="23"/>
      <c r="L104" s="23"/>
    </row>
    <row r="105" ht="15.75" spans="1:12">
      <c r="A105" s="109"/>
      <c r="B105" s="26"/>
      <c r="C105" s="26"/>
      <c r="D105" s="26"/>
      <c r="E105" s="26"/>
      <c r="F105" s="26"/>
      <c r="G105" s="12" t="s">
        <v>261</v>
      </c>
      <c r="H105" s="12" t="s">
        <v>251</v>
      </c>
      <c r="I105" s="26"/>
      <c r="J105" s="26"/>
      <c r="K105" s="26"/>
      <c r="L105" s="26"/>
    </row>
  </sheetData>
  <autoFilter xmlns:etc="http://www.wps.cn/officeDocument/2017/etCustomData" ref="A3:L105" etc:filterBottomFollowUsedRange="0">
    <extLst/>
  </autoFilter>
  <mergeCells count="162">
    <mergeCell ref="A1:L1"/>
    <mergeCell ref="A2:J2"/>
    <mergeCell ref="A4:A8"/>
    <mergeCell ref="A9:A14"/>
    <mergeCell ref="A15:A17"/>
    <mergeCell ref="A18:A20"/>
    <mergeCell ref="A21:A28"/>
    <mergeCell ref="A29:A34"/>
    <mergeCell ref="A35:A41"/>
    <mergeCell ref="A42:A51"/>
    <mergeCell ref="A52:A59"/>
    <mergeCell ref="A60:A63"/>
    <mergeCell ref="A64:A73"/>
    <mergeCell ref="A74:A78"/>
    <mergeCell ref="A79:A87"/>
    <mergeCell ref="A88:A95"/>
    <mergeCell ref="A96:A98"/>
    <mergeCell ref="A99:A105"/>
    <mergeCell ref="B4:B8"/>
    <mergeCell ref="B9:B14"/>
    <mergeCell ref="B15:B17"/>
    <mergeCell ref="B18:B20"/>
    <mergeCell ref="B21:B28"/>
    <mergeCell ref="B29:B34"/>
    <mergeCell ref="B35:B41"/>
    <mergeCell ref="B42:B51"/>
    <mergeCell ref="B52:B59"/>
    <mergeCell ref="B60:B63"/>
    <mergeCell ref="B64:B73"/>
    <mergeCell ref="B74:B78"/>
    <mergeCell ref="B79:B87"/>
    <mergeCell ref="B88:B95"/>
    <mergeCell ref="B96:B98"/>
    <mergeCell ref="B99:B105"/>
    <mergeCell ref="C4:C8"/>
    <mergeCell ref="C9:C14"/>
    <mergeCell ref="C15:C17"/>
    <mergeCell ref="C18:C20"/>
    <mergeCell ref="C21:C28"/>
    <mergeCell ref="C29:C34"/>
    <mergeCell ref="C35:C41"/>
    <mergeCell ref="C42:C51"/>
    <mergeCell ref="C52:C59"/>
    <mergeCell ref="C60:C63"/>
    <mergeCell ref="C64:C73"/>
    <mergeCell ref="C74:C78"/>
    <mergeCell ref="C79:C87"/>
    <mergeCell ref="C88:C95"/>
    <mergeCell ref="C96:C98"/>
    <mergeCell ref="C99:C105"/>
    <mergeCell ref="D4:D8"/>
    <mergeCell ref="D9:D14"/>
    <mergeCell ref="D15:D17"/>
    <mergeCell ref="D18:D20"/>
    <mergeCell ref="D21:D28"/>
    <mergeCell ref="D29:D34"/>
    <mergeCell ref="D35:D41"/>
    <mergeCell ref="D42:D51"/>
    <mergeCell ref="D52:D59"/>
    <mergeCell ref="D60:D63"/>
    <mergeCell ref="D64:D73"/>
    <mergeCell ref="D74:D78"/>
    <mergeCell ref="D79:D87"/>
    <mergeCell ref="D88:D95"/>
    <mergeCell ref="D96:D98"/>
    <mergeCell ref="D99:D105"/>
    <mergeCell ref="E4:E8"/>
    <mergeCell ref="E9:E14"/>
    <mergeCell ref="E15:E17"/>
    <mergeCell ref="E18:E20"/>
    <mergeCell ref="E21:E28"/>
    <mergeCell ref="E29:E34"/>
    <mergeCell ref="E35:E41"/>
    <mergeCell ref="E42:E51"/>
    <mergeCell ref="E52:E59"/>
    <mergeCell ref="E60:E63"/>
    <mergeCell ref="E64:E73"/>
    <mergeCell ref="E74:E78"/>
    <mergeCell ref="E79:E87"/>
    <mergeCell ref="E88:E95"/>
    <mergeCell ref="E96:E98"/>
    <mergeCell ref="E99:E105"/>
    <mergeCell ref="F4:F8"/>
    <mergeCell ref="F9:F14"/>
    <mergeCell ref="F15:F17"/>
    <mergeCell ref="F18:F20"/>
    <mergeCell ref="F21:F28"/>
    <mergeCell ref="F29:F34"/>
    <mergeCell ref="F35:F41"/>
    <mergeCell ref="F42:F51"/>
    <mergeCell ref="F52:F59"/>
    <mergeCell ref="F60:F63"/>
    <mergeCell ref="F64:F73"/>
    <mergeCell ref="F74:F78"/>
    <mergeCell ref="F79:F87"/>
    <mergeCell ref="F88:F95"/>
    <mergeCell ref="F96:F98"/>
    <mergeCell ref="F99:F105"/>
    <mergeCell ref="I4:I8"/>
    <mergeCell ref="I9:I14"/>
    <mergeCell ref="I15:I17"/>
    <mergeCell ref="I18:I20"/>
    <mergeCell ref="I21:I28"/>
    <mergeCell ref="I29:I34"/>
    <mergeCell ref="I35:I41"/>
    <mergeCell ref="I42:I51"/>
    <mergeCell ref="I52:I59"/>
    <mergeCell ref="I60:I63"/>
    <mergeCell ref="I64:I73"/>
    <mergeCell ref="I74:I78"/>
    <mergeCell ref="I79:I87"/>
    <mergeCell ref="I88:I95"/>
    <mergeCell ref="I96:I98"/>
    <mergeCell ref="I99:I105"/>
    <mergeCell ref="J4:J8"/>
    <mergeCell ref="J9:J14"/>
    <mergeCell ref="J15:J17"/>
    <mergeCell ref="J18:J20"/>
    <mergeCell ref="J21:J28"/>
    <mergeCell ref="J29:J34"/>
    <mergeCell ref="J35:J41"/>
    <mergeCell ref="J42:J51"/>
    <mergeCell ref="J52:J59"/>
    <mergeCell ref="J60:J63"/>
    <mergeCell ref="J64:J73"/>
    <mergeCell ref="J74:J78"/>
    <mergeCell ref="J79:J87"/>
    <mergeCell ref="J88:J95"/>
    <mergeCell ref="J96:J98"/>
    <mergeCell ref="J99:J105"/>
    <mergeCell ref="K4:K8"/>
    <mergeCell ref="K9:K14"/>
    <mergeCell ref="K15:K17"/>
    <mergeCell ref="K18:K20"/>
    <mergeCell ref="K21:K28"/>
    <mergeCell ref="K29:K34"/>
    <mergeCell ref="K35:K41"/>
    <mergeCell ref="K42:K51"/>
    <mergeCell ref="K52:K59"/>
    <mergeCell ref="K60:K63"/>
    <mergeCell ref="K64:K73"/>
    <mergeCell ref="K74:K78"/>
    <mergeCell ref="K79:K87"/>
    <mergeCell ref="K88:K95"/>
    <mergeCell ref="K96:K98"/>
    <mergeCell ref="K99:K105"/>
    <mergeCell ref="L4:L8"/>
    <mergeCell ref="L9:L14"/>
    <mergeCell ref="L15:L17"/>
    <mergeCell ref="L18:L20"/>
    <mergeCell ref="L21:L28"/>
    <mergeCell ref="L29:L34"/>
    <mergeCell ref="L35:L41"/>
    <mergeCell ref="L42:L51"/>
    <mergeCell ref="L52:L59"/>
    <mergeCell ref="L60:L63"/>
    <mergeCell ref="L64:L73"/>
    <mergeCell ref="L74:L78"/>
    <mergeCell ref="L79:L87"/>
    <mergeCell ref="L88:L95"/>
    <mergeCell ref="L96:L98"/>
    <mergeCell ref="L99:L105"/>
  </mergeCells>
  <dataValidations count="2">
    <dataValidation type="list" allowBlank="1" showInputMessage="1" showErrorMessage="1" sqref="D52 D60 D64 D79 D4:D18 D21:D28 D35:D42 D88:D99">
      <formula1>"哲学,经济,社会,法律,教育,管理,发展成就,文明文化,美丽中国,民生福社,中国之治"</formula1>
    </dataValidation>
    <dataValidation type="list" allowBlank="1" showInputMessage="1" showErrorMessage="1" sqref="D29:D34">
      <formula1>"学科类别,下拉选择,1．机械与控制（包括机械、仪器仪表、自动化控制、工程、交通、建筑等）					,2．信息技术（包括计算机、电信、通讯、电子等）			,3．数理（包括数学、物理、地球与空间科学等）			,4．生命科学（包括生物、农学、药学、医学、健康、卫生、食品等）				,5.哲学,6.社会,7.经济,8.法治,9.教育,10.管理,11.发展成就,12.文明文化,"</formula1>
    </dataValidation>
  </dataValidations>
  <pageMargins left="0.156944444444444" right="0.0784722222222222" top="0.66875" bottom="0.472222222222222" header="0.118055555555556" footer="0.3"/>
  <pageSetup paperSize="9" orientation="landscape"/>
  <headerFooter/>
  <rowBreaks count="3" manualBreakCount="3">
    <brk id="28" max="16383" man="1"/>
    <brk id="59" max="16383" man="1"/>
    <brk id="87" max="16383" man="1"/>
  </rowBreaks>
  <ignoredErrors>
    <ignoredError sqref="F4"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2"/>
  <sheetViews>
    <sheetView tabSelected="1" workbookViewId="0">
      <selection activeCell="N14" sqref="N14"/>
    </sheetView>
  </sheetViews>
  <sheetFormatPr defaultColWidth="9" defaultRowHeight="13.5"/>
  <cols>
    <col min="1" max="1" width="3.63333333333333" style="1" customWidth="1"/>
    <col min="2" max="2" width="10.6333333333333" customWidth="1"/>
    <col min="3" max="3" width="30.6333333333333" style="2" customWidth="1"/>
    <col min="4" max="4" width="11.6333333333333" customWidth="1"/>
    <col min="5" max="5" width="8.625" customWidth="1"/>
    <col min="6" max="6" width="14.6333333333333" customWidth="1"/>
    <col min="7" max="7" width="8.63333333333333" customWidth="1"/>
    <col min="8" max="8" width="21.25" customWidth="1"/>
    <col min="9" max="9" width="5.63333333333333" customWidth="1"/>
    <col min="10" max="10" width="9.13333333333333" customWidth="1"/>
    <col min="11" max="11" width="14.6333333333333" customWidth="1"/>
    <col min="12" max="12" width="13.5" customWidth="1"/>
  </cols>
  <sheetData>
    <row r="1" ht="24" spans="1:12">
      <c r="A1" s="3" t="s">
        <v>262</v>
      </c>
      <c r="B1" s="3"/>
      <c r="C1" s="3"/>
      <c r="D1" s="3"/>
      <c r="E1" s="3"/>
      <c r="F1" s="3"/>
      <c r="G1" s="3"/>
      <c r="H1" s="3"/>
      <c r="I1" s="3"/>
      <c r="J1" s="3"/>
      <c r="K1" s="3"/>
      <c r="L1" s="3"/>
    </row>
    <row r="2" ht="15.75" spans="1:12">
      <c r="A2" s="4" t="s">
        <v>263</v>
      </c>
      <c r="B2" s="4"/>
      <c r="C2" s="5"/>
      <c r="D2" s="4"/>
      <c r="E2" s="4"/>
      <c r="F2" s="4"/>
      <c r="G2" s="4"/>
      <c r="H2" s="4"/>
      <c r="I2" s="4"/>
      <c r="J2" s="4"/>
      <c r="K2" s="4"/>
      <c r="L2" s="32"/>
    </row>
    <row r="3" ht="48" spans="1:12">
      <c r="A3" s="6" t="s">
        <v>2</v>
      </c>
      <c r="B3" s="7" t="s">
        <v>3</v>
      </c>
      <c r="C3" s="6" t="s">
        <v>4</v>
      </c>
      <c r="D3" s="6" t="s">
        <v>5</v>
      </c>
      <c r="E3" s="7" t="s">
        <v>264</v>
      </c>
      <c r="F3" s="6" t="s">
        <v>7</v>
      </c>
      <c r="G3" s="7" t="s">
        <v>8</v>
      </c>
      <c r="H3" s="6" t="s">
        <v>9</v>
      </c>
      <c r="I3" s="7" t="s">
        <v>10</v>
      </c>
      <c r="J3" s="6" t="s">
        <v>11</v>
      </c>
      <c r="K3" s="6" t="s">
        <v>91</v>
      </c>
      <c r="L3" s="6" t="s">
        <v>13</v>
      </c>
    </row>
    <row r="4" ht="15.75" spans="1:12">
      <c r="A4" s="8">
        <f>MAX($A$3:A3)+1</f>
        <v>1</v>
      </c>
      <c r="B4" s="8" t="s">
        <v>265</v>
      </c>
      <c r="C4" s="8" t="s">
        <v>266</v>
      </c>
      <c r="D4" s="8" t="s">
        <v>267</v>
      </c>
      <c r="E4" s="9" t="s">
        <v>268</v>
      </c>
      <c r="F4" s="9">
        <v>13389888362</v>
      </c>
      <c r="G4" s="8" t="s">
        <v>269</v>
      </c>
      <c r="H4" s="8" t="s">
        <v>157</v>
      </c>
      <c r="I4" s="8" t="s">
        <v>19</v>
      </c>
      <c r="J4" s="9" t="s">
        <v>270</v>
      </c>
      <c r="K4" s="9" t="s">
        <v>271</v>
      </c>
      <c r="L4" s="9"/>
    </row>
    <row r="5" ht="15.75" spans="1:12">
      <c r="A5" s="8"/>
      <c r="B5" s="8"/>
      <c r="C5" s="8"/>
      <c r="D5" s="8"/>
      <c r="E5" s="10"/>
      <c r="F5" s="10"/>
      <c r="G5" s="8" t="s">
        <v>272</v>
      </c>
      <c r="H5" s="8" t="s">
        <v>118</v>
      </c>
      <c r="I5" s="8" t="s">
        <v>19</v>
      </c>
      <c r="J5" s="10"/>
      <c r="K5" s="10"/>
      <c r="L5" s="10"/>
    </row>
    <row r="6" ht="15.75" spans="1:12">
      <c r="A6" s="8"/>
      <c r="B6" s="8"/>
      <c r="C6" s="8"/>
      <c r="D6" s="8"/>
      <c r="E6" s="10"/>
      <c r="F6" s="10"/>
      <c r="G6" s="8" t="s">
        <v>273</v>
      </c>
      <c r="H6" s="8" t="s">
        <v>118</v>
      </c>
      <c r="I6" s="8" t="s">
        <v>19</v>
      </c>
      <c r="J6" s="10"/>
      <c r="K6" s="10"/>
      <c r="L6" s="10"/>
    </row>
    <row r="7" ht="15.75" spans="1:12">
      <c r="A7" s="8"/>
      <c r="B7" s="8"/>
      <c r="C7" s="8"/>
      <c r="D7" s="8"/>
      <c r="E7" s="10"/>
      <c r="F7" s="10"/>
      <c r="G7" s="8" t="s">
        <v>274</v>
      </c>
      <c r="H7" s="8" t="s">
        <v>118</v>
      </c>
      <c r="I7" s="8" t="s">
        <v>19</v>
      </c>
      <c r="J7" s="10"/>
      <c r="K7" s="10"/>
      <c r="L7" s="10"/>
    </row>
    <row r="8" ht="15.75" spans="1:12">
      <c r="A8" s="8"/>
      <c r="B8" s="8"/>
      <c r="C8" s="8"/>
      <c r="D8" s="8"/>
      <c r="E8" s="10"/>
      <c r="F8" s="10"/>
      <c r="G8" s="8" t="s">
        <v>275</v>
      </c>
      <c r="H8" s="8" t="s">
        <v>118</v>
      </c>
      <c r="I8" s="8" t="s">
        <v>19</v>
      </c>
      <c r="J8" s="10"/>
      <c r="K8" s="10"/>
      <c r="L8" s="10"/>
    </row>
    <row r="9" ht="15.75" spans="1:12">
      <c r="A9" s="8"/>
      <c r="B9" s="8"/>
      <c r="C9" s="8"/>
      <c r="D9" s="8"/>
      <c r="E9" s="10"/>
      <c r="F9" s="10"/>
      <c r="G9" s="8" t="s">
        <v>276</v>
      </c>
      <c r="H9" s="8" t="s">
        <v>108</v>
      </c>
      <c r="I9" s="8" t="s">
        <v>19</v>
      </c>
      <c r="J9" s="10"/>
      <c r="K9" s="10"/>
      <c r="L9" s="10"/>
    </row>
    <row r="10" ht="15.75" spans="1:12">
      <c r="A10" s="8"/>
      <c r="B10" s="8"/>
      <c r="C10" s="8"/>
      <c r="D10" s="8"/>
      <c r="E10" s="10"/>
      <c r="F10" s="10"/>
      <c r="G10" s="8" t="s">
        <v>277</v>
      </c>
      <c r="H10" s="8" t="s">
        <v>102</v>
      </c>
      <c r="I10" s="8" t="s">
        <v>19</v>
      </c>
      <c r="J10" s="10"/>
      <c r="K10" s="10"/>
      <c r="L10" s="10"/>
    </row>
    <row r="11" ht="15.75" spans="1:12">
      <c r="A11" s="8"/>
      <c r="B11" s="8"/>
      <c r="C11" s="8"/>
      <c r="D11" s="8"/>
      <c r="E11" s="10"/>
      <c r="F11" s="10"/>
      <c r="G11" s="8" t="s">
        <v>278</v>
      </c>
      <c r="H11" s="8" t="s">
        <v>145</v>
      </c>
      <c r="I11" s="8" t="s">
        <v>19</v>
      </c>
      <c r="J11" s="10"/>
      <c r="K11" s="10"/>
      <c r="L11" s="10"/>
    </row>
    <row r="12" ht="15.75" spans="1:12">
      <c r="A12" s="8"/>
      <c r="B12" s="8"/>
      <c r="C12" s="8"/>
      <c r="D12" s="8"/>
      <c r="E12" s="11"/>
      <c r="F12" s="11"/>
      <c r="G12" s="8" t="s">
        <v>279</v>
      </c>
      <c r="H12" s="8" t="s">
        <v>145</v>
      </c>
      <c r="I12" s="8" t="s">
        <v>19</v>
      </c>
      <c r="J12" s="11"/>
      <c r="K12" s="11"/>
      <c r="L12" s="11"/>
    </row>
    <row r="13" ht="15.75" spans="1:12">
      <c r="A13" s="9">
        <f>MAX($A$3:A12)+1</f>
        <v>2</v>
      </c>
      <c r="B13" s="9" t="s">
        <v>118</v>
      </c>
      <c r="C13" s="9" t="s">
        <v>280</v>
      </c>
      <c r="D13" s="9" t="s">
        <v>267</v>
      </c>
      <c r="E13" s="9" t="s">
        <v>281</v>
      </c>
      <c r="F13" s="9">
        <v>13804340159</v>
      </c>
      <c r="G13" s="8" t="s">
        <v>282</v>
      </c>
      <c r="H13" s="8" t="s">
        <v>118</v>
      </c>
      <c r="I13" s="8" t="s">
        <v>19</v>
      </c>
      <c r="J13" s="9" t="s">
        <v>283</v>
      </c>
      <c r="K13" s="9" t="s">
        <v>284</v>
      </c>
      <c r="L13" s="9"/>
    </row>
    <row r="14" ht="15.75" spans="1:12">
      <c r="A14" s="10"/>
      <c r="B14" s="10"/>
      <c r="C14" s="10"/>
      <c r="D14" s="10"/>
      <c r="E14" s="10"/>
      <c r="F14" s="10"/>
      <c r="G14" s="8" t="s">
        <v>276</v>
      </c>
      <c r="H14" s="8" t="s">
        <v>108</v>
      </c>
      <c r="I14" s="8" t="s">
        <v>19</v>
      </c>
      <c r="J14" s="10"/>
      <c r="K14" s="10"/>
      <c r="L14" s="10"/>
    </row>
    <row r="15" ht="15.75" spans="1:12">
      <c r="A15" s="10"/>
      <c r="B15" s="10"/>
      <c r="C15" s="10"/>
      <c r="D15" s="10"/>
      <c r="E15" s="10"/>
      <c r="F15" s="10"/>
      <c r="G15" s="8" t="s">
        <v>285</v>
      </c>
      <c r="H15" s="8" t="s">
        <v>118</v>
      </c>
      <c r="I15" s="8" t="s">
        <v>19</v>
      </c>
      <c r="J15" s="10"/>
      <c r="K15" s="10"/>
      <c r="L15" s="10"/>
    </row>
    <row r="16" ht="15.75" spans="1:12">
      <c r="A16" s="10"/>
      <c r="B16" s="10"/>
      <c r="C16" s="10"/>
      <c r="D16" s="10"/>
      <c r="E16" s="10"/>
      <c r="F16" s="10"/>
      <c r="G16" s="8" t="s">
        <v>286</v>
      </c>
      <c r="H16" s="8" t="s">
        <v>118</v>
      </c>
      <c r="I16" s="8" t="s">
        <v>19</v>
      </c>
      <c r="J16" s="10"/>
      <c r="K16" s="10"/>
      <c r="L16" s="10"/>
    </row>
    <row r="17" ht="15.75" spans="1:12">
      <c r="A17" s="10"/>
      <c r="B17" s="10"/>
      <c r="C17" s="10"/>
      <c r="D17" s="10"/>
      <c r="E17" s="10"/>
      <c r="F17" s="10"/>
      <c r="G17" s="8" t="s">
        <v>287</v>
      </c>
      <c r="H17" s="8" t="s">
        <v>118</v>
      </c>
      <c r="I17" s="8" t="s">
        <v>19</v>
      </c>
      <c r="J17" s="10"/>
      <c r="K17" s="10"/>
      <c r="L17" s="10"/>
    </row>
    <row r="18" ht="15.75" spans="1:12">
      <c r="A18" s="10"/>
      <c r="B18" s="10"/>
      <c r="C18" s="10"/>
      <c r="D18" s="10"/>
      <c r="E18" s="10"/>
      <c r="F18" s="10"/>
      <c r="G18" s="8" t="s">
        <v>288</v>
      </c>
      <c r="H18" s="8" t="s">
        <v>118</v>
      </c>
      <c r="I18" s="8" t="s">
        <v>19</v>
      </c>
      <c r="J18" s="10"/>
      <c r="K18" s="10"/>
      <c r="L18" s="10"/>
    </row>
    <row r="19" ht="15.75" spans="1:12">
      <c r="A19" s="10"/>
      <c r="B19" s="10"/>
      <c r="C19" s="10"/>
      <c r="D19" s="10"/>
      <c r="E19" s="10"/>
      <c r="F19" s="10"/>
      <c r="G19" s="8" t="s">
        <v>289</v>
      </c>
      <c r="H19" s="8" t="s">
        <v>157</v>
      </c>
      <c r="I19" s="8" t="s">
        <v>19</v>
      </c>
      <c r="J19" s="10"/>
      <c r="K19" s="10"/>
      <c r="L19" s="10"/>
    </row>
    <row r="20" ht="15.75" spans="1:12">
      <c r="A20" s="10"/>
      <c r="B20" s="11"/>
      <c r="C20" s="11"/>
      <c r="D20" s="11"/>
      <c r="E20" s="11"/>
      <c r="F20" s="11"/>
      <c r="G20" s="8" t="s">
        <v>290</v>
      </c>
      <c r="H20" s="8" t="s">
        <v>118</v>
      </c>
      <c r="I20" s="8" t="s">
        <v>19</v>
      </c>
      <c r="J20" s="11"/>
      <c r="K20" s="10"/>
      <c r="L20" s="10"/>
    </row>
    <row r="21" ht="15.75" spans="1:12">
      <c r="A21" s="12">
        <f>MAX($A$3:A20)+1</f>
        <v>3</v>
      </c>
      <c r="B21" s="12" t="s">
        <v>118</v>
      </c>
      <c r="C21" s="13" t="s">
        <v>291</v>
      </c>
      <c r="D21" s="12" t="s">
        <v>267</v>
      </c>
      <c r="E21" s="12" t="s">
        <v>292</v>
      </c>
      <c r="F21" s="12">
        <v>18054514167</v>
      </c>
      <c r="G21" s="12" t="s">
        <v>293</v>
      </c>
      <c r="H21" s="12" t="s">
        <v>118</v>
      </c>
      <c r="I21" s="12" t="s">
        <v>19</v>
      </c>
      <c r="J21" s="12" t="s">
        <v>283</v>
      </c>
      <c r="K21" s="19" t="s">
        <v>294</v>
      </c>
      <c r="L21" s="12"/>
    </row>
    <row r="22" ht="15.75" spans="1:12">
      <c r="A22" s="12"/>
      <c r="B22" s="12"/>
      <c r="C22" s="13"/>
      <c r="D22" s="12"/>
      <c r="E22" s="12"/>
      <c r="F22" s="12"/>
      <c r="G22" s="12" t="s">
        <v>295</v>
      </c>
      <c r="H22" s="12" t="s">
        <v>102</v>
      </c>
      <c r="I22" s="12" t="s">
        <v>19</v>
      </c>
      <c r="J22" s="12"/>
      <c r="K22" s="23"/>
      <c r="L22" s="12"/>
    </row>
    <row r="23" ht="15.75" spans="1:12">
      <c r="A23" s="12"/>
      <c r="B23" s="12"/>
      <c r="C23" s="13"/>
      <c r="D23" s="12"/>
      <c r="E23" s="12"/>
      <c r="F23" s="12"/>
      <c r="G23" s="12" t="s">
        <v>296</v>
      </c>
      <c r="H23" s="12" t="s">
        <v>118</v>
      </c>
      <c r="I23" s="12" t="s">
        <v>19</v>
      </c>
      <c r="J23" s="12"/>
      <c r="K23" s="23"/>
      <c r="L23" s="12"/>
    </row>
    <row r="24" ht="15.75" spans="1:12">
      <c r="A24" s="12"/>
      <c r="B24" s="12"/>
      <c r="C24" s="13"/>
      <c r="D24" s="12"/>
      <c r="E24" s="12"/>
      <c r="F24" s="12"/>
      <c r="G24" s="12" t="s">
        <v>297</v>
      </c>
      <c r="H24" s="12" t="s">
        <v>102</v>
      </c>
      <c r="I24" s="12" t="s">
        <v>19</v>
      </c>
      <c r="J24" s="12"/>
      <c r="K24" s="23"/>
      <c r="L24" s="12"/>
    </row>
    <row r="25" ht="15.75" spans="1:12">
      <c r="A25" s="12"/>
      <c r="B25" s="12"/>
      <c r="C25" s="13"/>
      <c r="D25" s="12"/>
      <c r="E25" s="12"/>
      <c r="F25" s="12"/>
      <c r="G25" s="12" t="s">
        <v>298</v>
      </c>
      <c r="H25" s="12" t="s">
        <v>118</v>
      </c>
      <c r="I25" s="12" t="s">
        <v>19</v>
      </c>
      <c r="J25" s="12"/>
      <c r="K25" s="23"/>
      <c r="L25" s="12"/>
    </row>
    <row r="26" ht="15.75" spans="1:12">
      <c r="A26" s="12"/>
      <c r="B26" s="12"/>
      <c r="C26" s="13"/>
      <c r="D26" s="12"/>
      <c r="E26" s="12"/>
      <c r="F26" s="12"/>
      <c r="G26" s="12" t="s">
        <v>299</v>
      </c>
      <c r="H26" s="12" t="s">
        <v>102</v>
      </c>
      <c r="I26" s="12" t="s">
        <v>19</v>
      </c>
      <c r="J26" s="12"/>
      <c r="K26" s="23"/>
      <c r="L26" s="12"/>
    </row>
    <row r="27" ht="15.75" spans="1:12">
      <c r="A27" s="12"/>
      <c r="B27" s="12"/>
      <c r="C27" s="13"/>
      <c r="D27" s="12"/>
      <c r="E27" s="12"/>
      <c r="F27" s="12"/>
      <c r="G27" s="12" t="s">
        <v>300</v>
      </c>
      <c r="H27" s="12" t="s">
        <v>118</v>
      </c>
      <c r="I27" s="12" t="s">
        <v>19</v>
      </c>
      <c r="J27" s="12"/>
      <c r="K27" s="23"/>
      <c r="L27" s="12"/>
    </row>
    <row r="28" ht="15.75" spans="1:12">
      <c r="A28" s="12"/>
      <c r="B28" s="12"/>
      <c r="C28" s="13"/>
      <c r="D28" s="12"/>
      <c r="E28" s="12"/>
      <c r="F28" s="12"/>
      <c r="G28" s="12" t="s">
        <v>301</v>
      </c>
      <c r="H28" s="12" t="s">
        <v>118</v>
      </c>
      <c r="I28" s="12" t="s">
        <v>19</v>
      </c>
      <c r="J28" s="12"/>
      <c r="K28" s="23"/>
      <c r="L28" s="12"/>
    </row>
    <row r="29" ht="15.75" spans="1:12">
      <c r="A29" s="12"/>
      <c r="B29" s="12"/>
      <c r="C29" s="13"/>
      <c r="D29" s="12"/>
      <c r="E29" s="12"/>
      <c r="F29" s="12"/>
      <c r="G29" s="12" t="s">
        <v>302</v>
      </c>
      <c r="H29" s="12" t="s">
        <v>102</v>
      </c>
      <c r="I29" s="12" t="s">
        <v>19</v>
      </c>
      <c r="J29" s="12"/>
      <c r="K29" s="26"/>
      <c r="L29" s="12"/>
    </row>
    <row r="30" ht="15.75" spans="1:12">
      <c r="A30" s="9">
        <f>MAX($A$3:A29)+1</f>
        <v>4</v>
      </c>
      <c r="B30" s="9" t="s">
        <v>118</v>
      </c>
      <c r="C30" s="9" t="s">
        <v>303</v>
      </c>
      <c r="D30" s="9" t="s">
        <v>267</v>
      </c>
      <c r="E30" s="9" t="s">
        <v>304</v>
      </c>
      <c r="F30" s="14">
        <v>13714597535</v>
      </c>
      <c r="G30" s="15" t="s">
        <v>305</v>
      </c>
      <c r="H30" s="15" t="s">
        <v>106</v>
      </c>
      <c r="I30" s="8" t="s">
        <v>19</v>
      </c>
      <c r="J30" s="9" t="s">
        <v>306</v>
      </c>
      <c r="K30" s="9" t="s">
        <v>307</v>
      </c>
      <c r="L30" s="9"/>
    </row>
    <row r="31" ht="15.75" spans="1:12">
      <c r="A31" s="10"/>
      <c r="B31" s="10"/>
      <c r="C31" s="10"/>
      <c r="D31" s="10"/>
      <c r="E31" s="10"/>
      <c r="F31" s="16"/>
      <c r="G31" s="15" t="s">
        <v>308</v>
      </c>
      <c r="H31" s="15" t="s">
        <v>126</v>
      </c>
      <c r="I31" s="8" t="s">
        <v>19</v>
      </c>
      <c r="J31" s="10"/>
      <c r="K31" s="10"/>
      <c r="L31" s="10"/>
    </row>
    <row r="32" ht="15.75" spans="1:12">
      <c r="A32" s="10"/>
      <c r="B32" s="10"/>
      <c r="C32" s="10"/>
      <c r="D32" s="10"/>
      <c r="E32" s="10"/>
      <c r="F32" s="16"/>
      <c r="G32" s="15" t="s">
        <v>309</v>
      </c>
      <c r="H32" s="15" t="s">
        <v>118</v>
      </c>
      <c r="I32" s="8" t="s">
        <v>19</v>
      </c>
      <c r="J32" s="10"/>
      <c r="K32" s="10"/>
      <c r="L32" s="10"/>
    </row>
    <row r="33" ht="15.75" spans="1:12">
      <c r="A33" s="10"/>
      <c r="B33" s="10"/>
      <c r="C33" s="10"/>
      <c r="D33" s="10"/>
      <c r="E33" s="10"/>
      <c r="F33" s="16"/>
      <c r="G33" s="15" t="s">
        <v>310</v>
      </c>
      <c r="H33" s="15" t="s">
        <v>118</v>
      </c>
      <c r="I33" s="8" t="s">
        <v>19</v>
      </c>
      <c r="J33" s="10"/>
      <c r="K33" s="10"/>
      <c r="L33" s="10"/>
    </row>
    <row r="34" ht="15.75" spans="1:12">
      <c r="A34" s="10"/>
      <c r="B34" s="10"/>
      <c r="C34" s="10"/>
      <c r="D34" s="10"/>
      <c r="E34" s="10"/>
      <c r="F34" s="16"/>
      <c r="G34" s="15" t="s">
        <v>311</v>
      </c>
      <c r="H34" s="15" t="s">
        <v>118</v>
      </c>
      <c r="I34" s="8" t="s">
        <v>19</v>
      </c>
      <c r="J34" s="10"/>
      <c r="K34" s="10"/>
      <c r="L34" s="10"/>
    </row>
    <row r="35" ht="15.75" spans="1:12">
      <c r="A35" s="10"/>
      <c r="B35" s="10"/>
      <c r="C35" s="10"/>
      <c r="D35" s="10"/>
      <c r="E35" s="10"/>
      <c r="F35" s="16"/>
      <c r="G35" s="15" t="s">
        <v>312</v>
      </c>
      <c r="H35" s="15" t="s">
        <v>118</v>
      </c>
      <c r="I35" s="8" t="s">
        <v>19</v>
      </c>
      <c r="J35" s="10"/>
      <c r="K35" s="10"/>
      <c r="L35" s="10"/>
    </row>
    <row r="36" ht="15.75" spans="1:12">
      <c r="A36" s="10"/>
      <c r="B36" s="10"/>
      <c r="C36" s="10"/>
      <c r="D36" s="10"/>
      <c r="E36" s="10"/>
      <c r="F36" s="16"/>
      <c r="G36" s="15" t="s">
        <v>313</v>
      </c>
      <c r="H36" s="15" t="s">
        <v>118</v>
      </c>
      <c r="I36" s="8" t="s">
        <v>19</v>
      </c>
      <c r="J36" s="10"/>
      <c r="K36" s="10"/>
      <c r="L36" s="10"/>
    </row>
    <row r="37" ht="15.75" spans="1:12">
      <c r="A37" s="10"/>
      <c r="B37" s="10"/>
      <c r="C37" s="10"/>
      <c r="D37" s="10"/>
      <c r="E37" s="10"/>
      <c r="F37" s="16"/>
      <c r="G37" s="15" t="s">
        <v>314</v>
      </c>
      <c r="H37" s="15" t="s">
        <v>118</v>
      </c>
      <c r="I37" s="8" t="s">
        <v>19</v>
      </c>
      <c r="J37" s="10"/>
      <c r="K37" s="10"/>
      <c r="L37" s="10"/>
    </row>
    <row r="38" ht="15.75" spans="1:12">
      <c r="A38" s="11"/>
      <c r="B38" s="11"/>
      <c r="C38" s="11"/>
      <c r="D38" s="11"/>
      <c r="E38" s="11"/>
      <c r="F38" s="17"/>
      <c r="G38" s="15" t="s">
        <v>315</v>
      </c>
      <c r="H38" s="15" t="s">
        <v>118</v>
      </c>
      <c r="I38" s="8" t="s">
        <v>19</v>
      </c>
      <c r="J38" s="11"/>
      <c r="K38" s="11"/>
      <c r="L38" s="11"/>
    </row>
    <row r="39" ht="30" customHeight="1" spans="1:12">
      <c r="A39" s="13">
        <f>MAX($A$3:A38)+1</f>
        <v>5</v>
      </c>
      <c r="B39" s="13" t="s">
        <v>118</v>
      </c>
      <c r="C39" s="13" t="s">
        <v>316</v>
      </c>
      <c r="D39" s="13" t="s">
        <v>267</v>
      </c>
      <c r="E39" s="13" t="s">
        <v>317</v>
      </c>
      <c r="F39" s="13">
        <v>18718951579</v>
      </c>
      <c r="G39" s="13" t="s">
        <v>318</v>
      </c>
      <c r="H39" s="13" t="s">
        <v>118</v>
      </c>
      <c r="I39" s="13" t="s">
        <v>19</v>
      </c>
      <c r="J39" s="13" t="s">
        <v>319</v>
      </c>
      <c r="K39" s="33" t="s">
        <v>100</v>
      </c>
      <c r="L39" s="13"/>
    </row>
    <row r="40" ht="30" customHeight="1" spans="1:12">
      <c r="A40" s="13"/>
      <c r="B40" s="13"/>
      <c r="C40" s="13"/>
      <c r="D40" s="13"/>
      <c r="E40" s="13"/>
      <c r="F40" s="13"/>
      <c r="G40" s="13" t="s">
        <v>320</v>
      </c>
      <c r="H40" s="13" t="s">
        <v>118</v>
      </c>
      <c r="I40" s="13" t="s">
        <v>19</v>
      </c>
      <c r="J40" s="13"/>
      <c r="K40" s="34"/>
      <c r="L40" s="13"/>
    </row>
    <row r="41" ht="30" customHeight="1" spans="1:12">
      <c r="A41" s="13"/>
      <c r="B41" s="13"/>
      <c r="C41" s="13"/>
      <c r="D41" s="13"/>
      <c r="E41" s="13"/>
      <c r="F41" s="13"/>
      <c r="G41" s="13" t="s">
        <v>321</v>
      </c>
      <c r="H41" s="13" t="s">
        <v>118</v>
      </c>
      <c r="I41" s="13" t="s">
        <v>19</v>
      </c>
      <c r="J41" s="13"/>
      <c r="K41" s="34"/>
      <c r="L41" s="13"/>
    </row>
    <row r="42" ht="30" customHeight="1" spans="1:12">
      <c r="A42" s="13"/>
      <c r="B42" s="13"/>
      <c r="C42" s="13"/>
      <c r="D42" s="13"/>
      <c r="E42" s="13"/>
      <c r="F42" s="13"/>
      <c r="G42" s="13" t="s">
        <v>322</v>
      </c>
      <c r="H42" s="13" t="s">
        <v>118</v>
      </c>
      <c r="I42" s="13" t="s">
        <v>19</v>
      </c>
      <c r="J42" s="13"/>
      <c r="K42" s="35"/>
      <c r="L42" s="13"/>
    </row>
    <row r="43" ht="15.75" spans="1:12">
      <c r="A43" s="18">
        <f>MAX($A$3:A42)+1</f>
        <v>6</v>
      </c>
      <c r="B43" s="9" t="s">
        <v>126</v>
      </c>
      <c r="C43" s="9" t="s">
        <v>323</v>
      </c>
      <c r="D43" s="19" t="s">
        <v>267</v>
      </c>
      <c r="E43" s="20" t="s">
        <v>324</v>
      </c>
      <c r="F43" s="18">
        <v>13189663565</v>
      </c>
      <c r="G43" s="8" t="s">
        <v>325</v>
      </c>
      <c r="H43" s="21" t="s">
        <v>126</v>
      </c>
      <c r="I43" s="21" t="s">
        <v>19</v>
      </c>
      <c r="J43" s="9" t="s">
        <v>326</v>
      </c>
      <c r="K43" s="9" t="s">
        <v>327</v>
      </c>
      <c r="L43" s="18"/>
    </row>
    <row r="44" ht="15.75" spans="1:12">
      <c r="A44" s="22"/>
      <c r="B44" s="10"/>
      <c r="C44" s="10"/>
      <c r="D44" s="23"/>
      <c r="E44" s="24"/>
      <c r="F44" s="22"/>
      <c r="G44" s="8" t="s">
        <v>328</v>
      </c>
      <c r="H44" s="21" t="s">
        <v>126</v>
      </c>
      <c r="I44" s="21" t="s">
        <v>19</v>
      </c>
      <c r="J44" s="10"/>
      <c r="K44" s="10"/>
      <c r="L44" s="22"/>
    </row>
    <row r="45" ht="15.75" spans="1:12">
      <c r="A45" s="22"/>
      <c r="B45" s="10"/>
      <c r="C45" s="10"/>
      <c r="D45" s="23"/>
      <c r="E45" s="24"/>
      <c r="F45" s="22"/>
      <c r="G45" s="8" t="s">
        <v>324</v>
      </c>
      <c r="H45" s="21" t="s">
        <v>126</v>
      </c>
      <c r="I45" s="21" t="s">
        <v>19</v>
      </c>
      <c r="J45" s="10"/>
      <c r="K45" s="10"/>
      <c r="L45" s="22"/>
    </row>
    <row r="46" ht="15.75" spans="1:12">
      <c r="A46" s="22"/>
      <c r="B46" s="10"/>
      <c r="C46" s="10"/>
      <c r="D46" s="23"/>
      <c r="E46" s="24"/>
      <c r="F46" s="22"/>
      <c r="G46" s="8" t="s">
        <v>329</v>
      </c>
      <c r="H46" s="21" t="s">
        <v>126</v>
      </c>
      <c r="I46" s="21" t="s">
        <v>19</v>
      </c>
      <c r="J46" s="10"/>
      <c r="K46" s="10"/>
      <c r="L46" s="22"/>
    </row>
    <row r="47" ht="15.75" spans="1:12">
      <c r="A47" s="22"/>
      <c r="B47" s="10"/>
      <c r="C47" s="10"/>
      <c r="D47" s="23"/>
      <c r="E47" s="24"/>
      <c r="F47" s="22"/>
      <c r="G47" s="8" t="s">
        <v>330</v>
      </c>
      <c r="H47" s="21" t="s">
        <v>126</v>
      </c>
      <c r="I47" s="21" t="s">
        <v>19</v>
      </c>
      <c r="J47" s="10"/>
      <c r="K47" s="10"/>
      <c r="L47" s="22"/>
    </row>
    <row r="48" ht="15.75" spans="1:12">
      <c r="A48" s="22"/>
      <c r="B48" s="10"/>
      <c r="C48" s="10"/>
      <c r="D48" s="23"/>
      <c r="E48" s="24"/>
      <c r="F48" s="22"/>
      <c r="G48" s="8" t="s">
        <v>331</v>
      </c>
      <c r="H48" s="21" t="s">
        <v>126</v>
      </c>
      <c r="I48" s="21" t="s">
        <v>19</v>
      </c>
      <c r="J48" s="10"/>
      <c r="K48" s="10"/>
      <c r="L48" s="22"/>
    </row>
    <row r="49" ht="15.75" spans="1:12">
      <c r="A49" s="22"/>
      <c r="B49" s="10"/>
      <c r="C49" s="10"/>
      <c r="D49" s="23"/>
      <c r="E49" s="24"/>
      <c r="F49" s="22"/>
      <c r="G49" s="8" t="s">
        <v>332</v>
      </c>
      <c r="H49" s="21" t="s">
        <v>126</v>
      </c>
      <c r="I49" s="21" t="s">
        <v>19</v>
      </c>
      <c r="J49" s="10"/>
      <c r="K49" s="10"/>
      <c r="L49" s="22"/>
    </row>
    <row r="50" ht="15.75" spans="1:12">
      <c r="A50" s="25"/>
      <c r="B50" s="11"/>
      <c r="C50" s="11"/>
      <c r="D50" s="26"/>
      <c r="E50" s="27"/>
      <c r="F50" s="25"/>
      <c r="G50" s="8" t="s">
        <v>333</v>
      </c>
      <c r="H50" s="21" t="s">
        <v>126</v>
      </c>
      <c r="I50" s="21" t="s">
        <v>19</v>
      </c>
      <c r="J50" s="11"/>
      <c r="K50" s="11"/>
      <c r="L50" s="25"/>
    </row>
    <row r="51" ht="15.75" spans="1:12">
      <c r="A51" s="18">
        <f>MAX($A$3:A50)+1</f>
        <v>7</v>
      </c>
      <c r="B51" s="9" t="s">
        <v>126</v>
      </c>
      <c r="C51" s="9" t="s">
        <v>334</v>
      </c>
      <c r="D51" s="19" t="s">
        <v>267</v>
      </c>
      <c r="E51" s="28" t="s">
        <v>335</v>
      </c>
      <c r="F51" s="9">
        <v>13824201855</v>
      </c>
      <c r="G51" s="8" t="s">
        <v>329</v>
      </c>
      <c r="H51" s="8" t="s">
        <v>126</v>
      </c>
      <c r="I51" s="8" t="s">
        <v>19</v>
      </c>
      <c r="J51" s="36" t="s">
        <v>336</v>
      </c>
      <c r="K51" s="36" t="s">
        <v>337</v>
      </c>
      <c r="L51" s="9"/>
    </row>
    <row r="52" ht="15.75" spans="1:12">
      <c r="A52" s="22"/>
      <c r="B52" s="10"/>
      <c r="C52" s="10"/>
      <c r="D52" s="23"/>
      <c r="E52" s="29"/>
      <c r="F52" s="10"/>
      <c r="G52" s="8" t="s">
        <v>335</v>
      </c>
      <c r="H52" s="8" t="s">
        <v>126</v>
      </c>
      <c r="I52" s="8" t="s">
        <v>19</v>
      </c>
      <c r="J52" s="10"/>
      <c r="K52" s="37"/>
      <c r="L52" s="10"/>
    </row>
    <row r="53" ht="15.75" spans="1:12">
      <c r="A53" s="22"/>
      <c r="B53" s="10"/>
      <c r="C53" s="10"/>
      <c r="D53" s="23"/>
      <c r="E53" s="29"/>
      <c r="F53" s="10"/>
      <c r="G53" s="30" t="s">
        <v>324</v>
      </c>
      <c r="H53" s="8" t="s">
        <v>126</v>
      </c>
      <c r="I53" s="8" t="s">
        <v>19</v>
      </c>
      <c r="J53" s="10"/>
      <c r="K53" s="37"/>
      <c r="L53" s="10"/>
    </row>
    <row r="54" ht="15.75" spans="1:12">
      <c r="A54" s="22"/>
      <c r="B54" s="10"/>
      <c r="C54" s="10"/>
      <c r="D54" s="23"/>
      <c r="E54" s="29"/>
      <c r="F54" s="10"/>
      <c r="G54" s="30" t="s">
        <v>338</v>
      </c>
      <c r="H54" s="8" t="s">
        <v>126</v>
      </c>
      <c r="I54" s="8" t="s">
        <v>19</v>
      </c>
      <c r="J54" s="10"/>
      <c r="K54" s="37"/>
      <c r="L54" s="10"/>
    </row>
    <row r="55" ht="15.75" spans="1:12">
      <c r="A55" s="22"/>
      <c r="B55" s="10"/>
      <c r="C55" s="10"/>
      <c r="D55" s="23"/>
      <c r="E55" s="29"/>
      <c r="F55" s="10"/>
      <c r="G55" s="30" t="s">
        <v>339</v>
      </c>
      <c r="H55" s="8" t="s">
        <v>106</v>
      </c>
      <c r="I55" s="8" t="s">
        <v>19</v>
      </c>
      <c r="J55" s="10"/>
      <c r="K55" s="37"/>
      <c r="L55" s="10"/>
    </row>
    <row r="56" ht="15.75" spans="1:12">
      <c r="A56" s="22"/>
      <c r="B56" s="10"/>
      <c r="C56" s="10"/>
      <c r="D56" s="23"/>
      <c r="E56" s="29"/>
      <c r="F56" s="10"/>
      <c r="G56" s="30" t="s">
        <v>332</v>
      </c>
      <c r="H56" s="8" t="s">
        <v>126</v>
      </c>
      <c r="I56" s="8" t="s">
        <v>19</v>
      </c>
      <c r="J56" s="10"/>
      <c r="K56" s="37"/>
      <c r="L56" s="10"/>
    </row>
    <row r="57" ht="15.75" spans="1:12">
      <c r="A57" s="22"/>
      <c r="B57" s="10"/>
      <c r="C57" s="10"/>
      <c r="D57" s="23"/>
      <c r="E57" s="29"/>
      <c r="F57" s="10"/>
      <c r="G57" s="30" t="s">
        <v>330</v>
      </c>
      <c r="H57" s="8" t="s">
        <v>126</v>
      </c>
      <c r="I57" s="8" t="s">
        <v>19</v>
      </c>
      <c r="J57" s="10"/>
      <c r="K57" s="37"/>
      <c r="L57" s="10"/>
    </row>
    <row r="58" ht="15.75" spans="1:12">
      <c r="A58" s="25"/>
      <c r="B58" s="11"/>
      <c r="C58" s="11"/>
      <c r="D58" s="26"/>
      <c r="E58" s="31"/>
      <c r="F58" s="11"/>
      <c r="G58" s="30" t="s">
        <v>340</v>
      </c>
      <c r="H58" s="8" t="s">
        <v>126</v>
      </c>
      <c r="I58" s="8" t="s">
        <v>19</v>
      </c>
      <c r="J58" s="11"/>
      <c r="K58" s="38"/>
      <c r="L58" s="11"/>
    </row>
    <row r="59" ht="15.75" spans="1:12">
      <c r="A59" s="9">
        <f>MAX($A$3:A58)+1</f>
        <v>8</v>
      </c>
      <c r="B59" s="9" t="s">
        <v>126</v>
      </c>
      <c r="C59" s="9" t="s">
        <v>341</v>
      </c>
      <c r="D59" s="19" t="s">
        <v>267</v>
      </c>
      <c r="E59" s="28" t="s">
        <v>342</v>
      </c>
      <c r="F59" s="9">
        <v>18773966761</v>
      </c>
      <c r="G59" s="30" t="s">
        <v>343</v>
      </c>
      <c r="H59" s="21" t="s">
        <v>126</v>
      </c>
      <c r="I59" s="8" t="s">
        <v>19</v>
      </c>
      <c r="J59" s="36" t="s">
        <v>344</v>
      </c>
      <c r="K59" s="36" t="s">
        <v>345</v>
      </c>
      <c r="L59" s="9"/>
    </row>
    <row r="60" ht="15.75" spans="1:12">
      <c r="A60" s="10"/>
      <c r="B60" s="10"/>
      <c r="C60" s="10"/>
      <c r="D60" s="23"/>
      <c r="E60" s="29"/>
      <c r="F60" s="10"/>
      <c r="G60" s="30" t="s">
        <v>342</v>
      </c>
      <c r="H60" s="21" t="s">
        <v>126</v>
      </c>
      <c r="I60" s="8" t="s">
        <v>19</v>
      </c>
      <c r="J60" s="10"/>
      <c r="K60" s="37"/>
      <c r="L60" s="10"/>
    </row>
    <row r="61" ht="15.75" spans="1:12">
      <c r="A61" s="10"/>
      <c r="B61" s="10"/>
      <c r="C61" s="10"/>
      <c r="D61" s="23"/>
      <c r="E61" s="29"/>
      <c r="F61" s="10"/>
      <c r="G61" s="30" t="s">
        <v>268</v>
      </c>
      <c r="H61" s="21" t="s">
        <v>126</v>
      </c>
      <c r="I61" s="8" t="s">
        <v>19</v>
      </c>
      <c r="J61" s="10"/>
      <c r="K61" s="37"/>
      <c r="L61" s="10"/>
    </row>
    <row r="62" ht="15.75" spans="1:12">
      <c r="A62" s="10"/>
      <c r="B62" s="10"/>
      <c r="C62" s="10"/>
      <c r="D62" s="23"/>
      <c r="E62" s="29"/>
      <c r="F62" s="10"/>
      <c r="G62" s="8" t="s">
        <v>346</v>
      </c>
      <c r="H62" s="21" t="s">
        <v>126</v>
      </c>
      <c r="I62" s="8" t="s">
        <v>19</v>
      </c>
      <c r="J62" s="10"/>
      <c r="K62" s="37"/>
      <c r="L62" s="10"/>
    </row>
    <row r="63" ht="15.75" spans="1:12">
      <c r="A63" s="10"/>
      <c r="B63" s="10"/>
      <c r="C63" s="10"/>
      <c r="D63" s="23"/>
      <c r="E63" s="29"/>
      <c r="F63" s="10"/>
      <c r="G63" s="8" t="s">
        <v>347</v>
      </c>
      <c r="H63" s="21" t="s">
        <v>126</v>
      </c>
      <c r="I63" s="8" t="s">
        <v>19</v>
      </c>
      <c r="J63" s="10"/>
      <c r="K63" s="37"/>
      <c r="L63" s="10"/>
    </row>
    <row r="64" ht="15.75" spans="1:12">
      <c r="A64" s="10"/>
      <c r="B64" s="10"/>
      <c r="C64" s="10"/>
      <c r="D64" s="23"/>
      <c r="E64" s="29"/>
      <c r="F64" s="10"/>
      <c r="G64" s="8" t="s">
        <v>348</v>
      </c>
      <c r="H64" s="21" t="s">
        <v>157</v>
      </c>
      <c r="I64" s="8" t="s">
        <v>19</v>
      </c>
      <c r="J64" s="10"/>
      <c r="K64" s="37"/>
      <c r="L64" s="10"/>
    </row>
    <row r="65" ht="15.75" spans="1:12">
      <c r="A65" s="11"/>
      <c r="B65" s="11"/>
      <c r="C65" s="11"/>
      <c r="D65" s="26"/>
      <c r="E65" s="31"/>
      <c r="F65" s="11"/>
      <c r="G65" s="8" t="s">
        <v>349</v>
      </c>
      <c r="H65" s="21" t="s">
        <v>157</v>
      </c>
      <c r="I65" s="8" t="s">
        <v>19</v>
      </c>
      <c r="J65" s="11"/>
      <c r="K65" s="38"/>
      <c r="L65" s="11"/>
    </row>
    <row r="66" ht="15.75" spans="1:12">
      <c r="A66" s="9">
        <f>MAX($A$3:A65)+1</f>
        <v>9</v>
      </c>
      <c r="B66" s="9" t="s">
        <v>126</v>
      </c>
      <c r="C66" s="9" t="s">
        <v>350</v>
      </c>
      <c r="D66" s="19" t="s">
        <v>267</v>
      </c>
      <c r="E66" s="28" t="s">
        <v>324</v>
      </c>
      <c r="F66" s="9">
        <v>13189663565</v>
      </c>
      <c r="G66" s="8" t="s">
        <v>338</v>
      </c>
      <c r="H66" s="8" t="s">
        <v>126</v>
      </c>
      <c r="I66" s="8" t="s">
        <v>19</v>
      </c>
      <c r="J66" s="9" t="s">
        <v>326</v>
      </c>
      <c r="K66" s="9" t="s">
        <v>351</v>
      </c>
      <c r="L66" s="9"/>
    </row>
    <row r="67" ht="15.75" spans="1:12">
      <c r="A67" s="10"/>
      <c r="B67" s="10"/>
      <c r="C67" s="10"/>
      <c r="D67" s="23"/>
      <c r="E67" s="29"/>
      <c r="F67" s="10"/>
      <c r="G67" s="8" t="s">
        <v>324</v>
      </c>
      <c r="H67" s="8" t="s">
        <v>126</v>
      </c>
      <c r="I67" s="8" t="s">
        <v>19</v>
      </c>
      <c r="J67" s="10"/>
      <c r="K67" s="10"/>
      <c r="L67" s="10"/>
    </row>
    <row r="68" ht="15.75" spans="1:12">
      <c r="A68" s="10"/>
      <c r="B68" s="10"/>
      <c r="C68" s="10"/>
      <c r="D68" s="23"/>
      <c r="E68" s="29"/>
      <c r="F68" s="10"/>
      <c r="G68" s="8" t="s">
        <v>335</v>
      </c>
      <c r="H68" s="8" t="s">
        <v>126</v>
      </c>
      <c r="I68" s="8" t="s">
        <v>19</v>
      </c>
      <c r="J68" s="10"/>
      <c r="K68" s="10"/>
      <c r="L68" s="10"/>
    </row>
    <row r="69" ht="15.75" spans="1:12">
      <c r="A69" s="10"/>
      <c r="B69" s="10"/>
      <c r="C69" s="10"/>
      <c r="D69" s="23"/>
      <c r="E69" s="29"/>
      <c r="F69" s="10"/>
      <c r="G69" s="8" t="s">
        <v>329</v>
      </c>
      <c r="H69" s="8" t="s">
        <v>126</v>
      </c>
      <c r="I69" s="8" t="s">
        <v>19</v>
      </c>
      <c r="J69" s="10"/>
      <c r="K69" s="10"/>
      <c r="L69" s="10"/>
    </row>
    <row r="70" ht="15.75" spans="1:12">
      <c r="A70" s="10"/>
      <c r="B70" s="10"/>
      <c r="C70" s="10"/>
      <c r="D70" s="23"/>
      <c r="E70" s="29"/>
      <c r="F70" s="10"/>
      <c r="G70" s="8" t="s">
        <v>352</v>
      </c>
      <c r="H70" s="8" t="s">
        <v>126</v>
      </c>
      <c r="I70" s="8" t="s">
        <v>19</v>
      </c>
      <c r="J70" s="10"/>
      <c r="K70" s="10"/>
      <c r="L70" s="10"/>
    </row>
    <row r="71" ht="15.75" spans="1:12">
      <c r="A71" s="10"/>
      <c r="B71" s="10"/>
      <c r="C71" s="10"/>
      <c r="D71" s="23"/>
      <c r="E71" s="29"/>
      <c r="F71" s="10"/>
      <c r="G71" s="8" t="s">
        <v>353</v>
      </c>
      <c r="H71" s="8" t="s">
        <v>126</v>
      </c>
      <c r="I71" s="8" t="s">
        <v>19</v>
      </c>
      <c r="J71" s="10"/>
      <c r="K71" s="10"/>
      <c r="L71" s="10"/>
    </row>
    <row r="72" ht="15.75" spans="1:12">
      <c r="A72" s="10"/>
      <c r="B72" s="10"/>
      <c r="C72" s="10"/>
      <c r="D72" s="23"/>
      <c r="E72" s="29"/>
      <c r="F72" s="10"/>
      <c r="G72" s="8" t="s">
        <v>340</v>
      </c>
      <c r="H72" s="8" t="s">
        <v>126</v>
      </c>
      <c r="I72" s="8" t="s">
        <v>19</v>
      </c>
      <c r="J72" s="10"/>
      <c r="K72" s="10"/>
      <c r="L72" s="10"/>
    </row>
    <row r="73" ht="15.75" spans="1:12">
      <c r="A73" s="11"/>
      <c r="B73" s="11"/>
      <c r="C73" s="11"/>
      <c r="D73" s="26"/>
      <c r="E73" s="31"/>
      <c r="F73" s="11"/>
      <c r="G73" s="8" t="s">
        <v>354</v>
      </c>
      <c r="H73" s="8" t="s">
        <v>126</v>
      </c>
      <c r="I73" s="8" t="s">
        <v>19</v>
      </c>
      <c r="J73" s="11"/>
      <c r="K73" s="11"/>
      <c r="L73" s="11"/>
    </row>
    <row r="74" ht="40" customHeight="1" spans="1:12">
      <c r="A74" s="18">
        <f>MAX($A$3:A73)+1</f>
        <v>10</v>
      </c>
      <c r="B74" s="9" t="s">
        <v>126</v>
      </c>
      <c r="C74" s="19" t="s">
        <v>355</v>
      </c>
      <c r="D74" s="19" t="s">
        <v>267</v>
      </c>
      <c r="E74" s="18" t="s">
        <v>356</v>
      </c>
      <c r="F74" s="18">
        <v>13824519257</v>
      </c>
      <c r="G74" s="8" t="s">
        <v>357</v>
      </c>
      <c r="H74" s="8" t="s">
        <v>126</v>
      </c>
      <c r="I74" s="21" t="s">
        <v>19</v>
      </c>
      <c r="J74" s="36" t="s">
        <v>358</v>
      </c>
      <c r="K74" s="36" t="s">
        <v>359</v>
      </c>
      <c r="L74" s="19" t="s">
        <v>360</v>
      </c>
    </row>
    <row r="75" ht="40" customHeight="1" spans="1:12">
      <c r="A75" s="22"/>
      <c r="B75" s="10"/>
      <c r="C75" s="23"/>
      <c r="D75" s="23"/>
      <c r="E75" s="22"/>
      <c r="F75" s="22"/>
      <c r="G75" s="21" t="s">
        <v>356</v>
      </c>
      <c r="H75" s="8" t="s">
        <v>126</v>
      </c>
      <c r="I75" s="21" t="s">
        <v>19</v>
      </c>
      <c r="J75" s="10"/>
      <c r="K75" s="37"/>
      <c r="L75" s="23"/>
    </row>
    <row r="76" ht="40" customHeight="1" spans="1:12">
      <c r="A76" s="25"/>
      <c r="B76" s="11"/>
      <c r="C76" s="26"/>
      <c r="D76" s="26"/>
      <c r="E76" s="25"/>
      <c r="F76" s="25"/>
      <c r="G76" s="21" t="s">
        <v>361</v>
      </c>
      <c r="H76" s="8" t="s">
        <v>126</v>
      </c>
      <c r="I76" s="21" t="s">
        <v>19</v>
      </c>
      <c r="J76" s="11"/>
      <c r="K76" s="38"/>
      <c r="L76" s="26"/>
    </row>
    <row r="77" ht="15.75" spans="1:12">
      <c r="A77" s="9">
        <f>MAX($A$3:A76)+1</f>
        <v>11</v>
      </c>
      <c r="B77" s="9" t="s">
        <v>126</v>
      </c>
      <c r="C77" s="9" t="s">
        <v>362</v>
      </c>
      <c r="D77" s="19" t="s">
        <v>267</v>
      </c>
      <c r="E77" s="14" t="s">
        <v>333</v>
      </c>
      <c r="F77" s="9">
        <v>15119292368</v>
      </c>
      <c r="G77" s="8" t="s">
        <v>331</v>
      </c>
      <c r="H77" s="8" t="s">
        <v>126</v>
      </c>
      <c r="I77" s="8" t="s">
        <v>19</v>
      </c>
      <c r="J77" s="36" t="s">
        <v>336</v>
      </c>
      <c r="K77" s="36" t="s">
        <v>363</v>
      </c>
      <c r="L77" s="9"/>
    </row>
    <row r="78" ht="15.75" spans="1:12">
      <c r="A78" s="10"/>
      <c r="B78" s="10"/>
      <c r="C78" s="10"/>
      <c r="D78" s="23"/>
      <c r="E78" s="16"/>
      <c r="F78" s="10"/>
      <c r="G78" s="30" t="s">
        <v>333</v>
      </c>
      <c r="H78" s="8" t="s">
        <v>126</v>
      </c>
      <c r="I78" s="8" t="s">
        <v>19</v>
      </c>
      <c r="J78" s="10"/>
      <c r="K78" s="37"/>
      <c r="L78" s="10"/>
    </row>
    <row r="79" ht="15.75" spans="1:12">
      <c r="A79" s="10"/>
      <c r="B79" s="10"/>
      <c r="C79" s="10"/>
      <c r="D79" s="23"/>
      <c r="E79" s="16"/>
      <c r="F79" s="10"/>
      <c r="G79" s="30" t="s">
        <v>324</v>
      </c>
      <c r="H79" s="8" t="s">
        <v>126</v>
      </c>
      <c r="I79" s="8" t="s">
        <v>19</v>
      </c>
      <c r="J79" s="10"/>
      <c r="K79" s="37"/>
      <c r="L79" s="10"/>
    </row>
    <row r="80" ht="15.75" spans="1:12">
      <c r="A80" s="10"/>
      <c r="B80" s="10"/>
      <c r="C80" s="10"/>
      <c r="D80" s="23"/>
      <c r="E80" s="16"/>
      <c r="F80" s="10"/>
      <c r="G80" s="8" t="s">
        <v>335</v>
      </c>
      <c r="H80" s="8" t="s">
        <v>126</v>
      </c>
      <c r="I80" s="8" t="s">
        <v>19</v>
      </c>
      <c r="J80" s="10"/>
      <c r="K80" s="37"/>
      <c r="L80" s="10"/>
    </row>
    <row r="81" ht="15.75" spans="1:12">
      <c r="A81" s="10"/>
      <c r="B81" s="10"/>
      <c r="C81" s="10"/>
      <c r="D81" s="23"/>
      <c r="E81" s="16"/>
      <c r="F81" s="10"/>
      <c r="G81" s="8" t="s">
        <v>338</v>
      </c>
      <c r="H81" s="8" t="s">
        <v>126</v>
      </c>
      <c r="I81" s="8" t="s">
        <v>19</v>
      </c>
      <c r="J81" s="10"/>
      <c r="K81" s="37"/>
      <c r="L81" s="10"/>
    </row>
    <row r="82" ht="15.75" spans="1:12">
      <c r="A82" s="10"/>
      <c r="B82" s="10"/>
      <c r="C82" s="10"/>
      <c r="D82" s="23"/>
      <c r="E82" s="16"/>
      <c r="F82" s="10"/>
      <c r="G82" s="8" t="s">
        <v>329</v>
      </c>
      <c r="H82" s="8" t="s">
        <v>126</v>
      </c>
      <c r="I82" s="8" t="s">
        <v>19</v>
      </c>
      <c r="J82" s="10"/>
      <c r="K82" s="37"/>
      <c r="L82" s="10"/>
    </row>
    <row r="83" ht="15.75" spans="1:12">
      <c r="A83" s="10"/>
      <c r="B83" s="10"/>
      <c r="C83" s="10"/>
      <c r="D83" s="23"/>
      <c r="E83" s="16"/>
      <c r="F83" s="10"/>
      <c r="G83" s="8" t="s">
        <v>352</v>
      </c>
      <c r="H83" s="8" t="s">
        <v>126</v>
      </c>
      <c r="I83" s="8" t="s">
        <v>19</v>
      </c>
      <c r="J83" s="10"/>
      <c r="K83" s="37"/>
      <c r="L83" s="10"/>
    </row>
    <row r="84" ht="15.75" spans="1:12">
      <c r="A84" s="11"/>
      <c r="B84" s="11"/>
      <c r="C84" s="11"/>
      <c r="D84" s="26"/>
      <c r="E84" s="17"/>
      <c r="F84" s="11"/>
      <c r="G84" s="8" t="s">
        <v>353</v>
      </c>
      <c r="H84" s="8" t="s">
        <v>126</v>
      </c>
      <c r="I84" s="8" t="s">
        <v>19</v>
      </c>
      <c r="J84" s="11"/>
      <c r="K84" s="38"/>
      <c r="L84" s="11"/>
    </row>
    <row r="85" ht="25" customHeight="1" spans="1:12">
      <c r="A85" s="39">
        <f>MAX($A$3:A84)+1</f>
        <v>12</v>
      </c>
      <c r="B85" s="19" t="s">
        <v>126</v>
      </c>
      <c r="C85" s="19" t="s">
        <v>364</v>
      </c>
      <c r="D85" s="19" t="s">
        <v>267</v>
      </c>
      <c r="E85" s="20" t="s">
        <v>365</v>
      </c>
      <c r="F85" s="40">
        <v>16634118851</v>
      </c>
      <c r="G85" s="12" t="s">
        <v>366</v>
      </c>
      <c r="H85" s="12" t="s">
        <v>126</v>
      </c>
      <c r="I85" s="39" t="s">
        <v>19</v>
      </c>
      <c r="J85" s="40" t="s">
        <v>367</v>
      </c>
      <c r="K85" s="40" t="s">
        <v>100</v>
      </c>
      <c r="L85" s="40"/>
    </row>
    <row r="86" ht="25" customHeight="1" spans="1:12">
      <c r="A86" s="39"/>
      <c r="B86" s="23"/>
      <c r="C86" s="23"/>
      <c r="D86" s="23"/>
      <c r="E86" s="24"/>
      <c r="F86" s="41"/>
      <c r="G86" s="12" t="s">
        <v>365</v>
      </c>
      <c r="H86" s="12" t="s">
        <v>126</v>
      </c>
      <c r="I86" s="39" t="s">
        <v>19</v>
      </c>
      <c r="J86" s="41"/>
      <c r="K86" s="41"/>
      <c r="L86" s="41"/>
    </row>
    <row r="87" ht="25" customHeight="1" spans="1:12">
      <c r="A87" s="39"/>
      <c r="B87" s="23"/>
      <c r="C87" s="23"/>
      <c r="D87" s="23"/>
      <c r="E87" s="24"/>
      <c r="F87" s="41"/>
      <c r="G87" s="12" t="s">
        <v>368</v>
      </c>
      <c r="H87" s="12" t="s">
        <v>126</v>
      </c>
      <c r="I87" s="39" t="s">
        <v>19</v>
      </c>
      <c r="J87" s="41"/>
      <c r="K87" s="41"/>
      <c r="L87" s="41"/>
    </row>
    <row r="88" ht="25" customHeight="1" spans="1:12">
      <c r="A88" s="39"/>
      <c r="B88" s="23"/>
      <c r="C88" s="23"/>
      <c r="D88" s="23"/>
      <c r="E88" s="24"/>
      <c r="F88" s="41"/>
      <c r="G88" s="12" t="s">
        <v>369</v>
      </c>
      <c r="H88" s="12" t="s">
        <v>126</v>
      </c>
      <c r="I88" s="39" t="s">
        <v>19</v>
      </c>
      <c r="J88" s="41"/>
      <c r="K88" s="41"/>
      <c r="L88" s="41"/>
    </row>
    <row r="89" ht="25" customHeight="1" spans="1:12">
      <c r="A89" s="39"/>
      <c r="B89" s="26"/>
      <c r="C89" s="26"/>
      <c r="D89" s="26"/>
      <c r="E89" s="27"/>
      <c r="F89" s="42"/>
      <c r="G89" s="12" t="s">
        <v>370</v>
      </c>
      <c r="H89" s="12" t="s">
        <v>126</v>
      </c>
      <c r="I89" s="39" t="s">
        <v>19</v>
      </c>
      <c r="J89" s="42"/>
      <c r="K89" s="42"/>
      <c r="L89" s="42"/>
    </row>
    <row r="90" ht="25" customHeight="1" spans="1:12">
      <c r="A90" s="40">
        <f>MAX($A$3:A89)+1</f>
        <v>13</v>
      </c>
      <c r="B90" s="19" t="s">
        <v>126</v>
      </c>
      <c r="C90" s="19" t="s">
        <v>371</v>
      </c>
      <c r="D90" s="19" t="s">
        <v>267</v>
      </c>
      <c r="E90" s="40" t="s">
        <v>372</v>
      </c>
      <c r="F90" s="19">
        <v>14743371117</v>
      </c>
      <c r="G90" s="12" t="s">
        <v>373</v>
      </c>
      <c r="H90" s="39" t="s">
        <v>126</v>
      </c>
      <c r="I90" s="39" t="s">
        <v>19</v>
      </c>
      <c r="J90" s="40" t="s">
        <v>374</v>
      </c>
      <c r="K90" s="19" t="s">
        <v>359</v>
      </c>
      <c r="L90" s="19" t="s">
        <v>360</v>
      </c>
    </row>
    <row r="91" ht="25" customHeight="1" spans="1:12">
      <c r="A91" s="41"/>
      <c r="B91" s="23"/>
      <c r="C91" s="23"/>
      <c r="D91" s="23"/>
      <c r="E91" s="41"/>
      <c r="F91" s="23"/>
      <c r="G91" s="12" t="s">
        <v>372</v>
      </c>
      <c r="H91" s="39" t="s">
        <v>126</v>
      </c>
      <c r="I91" s="39" t="s">
        <v>19</v>
      </c>
      <c r="J91" s="41"/>
      <c r="K91" s="23"/>
      <c r="L91" s="23"/>
    </row>
    <row r="92" ht="25" customHeight="1" spans="1:12">
      <c r="A92" s="41"/>
      <c r="B92" s="23"/>
      <c r="C92" s="23"/>
      <c r="D92" s="23"/>
      <c r="E92" s="41"/>
      <c r="F92" s="23"/>
      <c r="G92" s="12" t="s">
        <v>375</v>
      </c>
      <c r="H92" s="43" t="s">
        <v>157</v>
      </c>
      <c r="I92" s="39" t="s">
        <v>19</v>
      </c>
      <c r="J92" s="41"/>
      <c r="K92" s="23"/>
      <c r="L92" s="23"/>
    </row>
    <row r="93" ht="25" customHeight="1" spans="1:12">
      <c r="A93" s="41"/>
      <c r="B93" s="23"/>
      <c r="C93" s="23"/>
      <c r="D93" s="23"/>
      <c r="E93" s="41"/>
      <c r="F93" s="23"/>
      <c r="G93" s="12" t="s">
        <v>376</v>
      </c>
      <c r="H93" s="39" t="s">
        <v>126</v>
      </c>
      <c r="I93" s="39" t="s">
        <v>19</v>
      </c>
      <c r="J93" s="41"/>
      <c r="K93" s="23"/>
      <c r="L93" s="23"/>
    </row>
    <row r="94" ht="25" customHeight="1" spans="1:12">
      <c r="A94" s="42"/>
      <c r="B94" s="26"/>
      <c r="C94" s="26"/>
      <c r="D94" s="26"/>
      <c r="E94" s="42"/>
      <c r="F94" s="26"/>
      <c r="G94" s="12" t="s">
        <v>377</v>
      </c>
      <c r="H94" s="39" t="s">
        <v>126</v>
      </c>
      <c r="I94" s="39" t="s">
        <v>19</v>
      </c>
      <c r="J94" s="42"/>
      <c r="K94" s="26"/>
      <c r="L94" s="26"/>
    </row>
    <row r="95" ht="40" customHeight="1" spans="1:12">
      <c r="A95" s="12">
        <f>MAX($A$3:A94)+1</f>
        <v>14</v>
      </c>
      <c r="B95" s="12" t="s">
        <v>126</v>
      </c>
      <c r="C95" s="12" t="s">
        <v>378</v>
      </c>
      <c r="D95" s="12" t="s">
        <v>37</v>
      </c>
      <c r="E95" s="12" t="s">
        <v>379</v>
      </c>
      <c r="F95" s="12">
        <v>13509993498</v>
      </c>
      <c r="G95" s="12" t="s">
        <v>380</v>
      </c>
      <c r="H95" s="12" t="s">
        <v>106</v>
      </c>
      <c r="I95" s="12" t="s">
        <v>19</v>
      </c>
      <c r="J95" s="12" t="s">
        <v>381</v>
      </c>
      <c r="K95" s="19" t="s">
        <v>100</v>
      </c>
      <c r="L95" s="19"/>
    </row>
    <row r="96" ht="40" customHeight="1" spans="1:12">
      <c r="A96" s="12"/>
      <c r="B96" s="12"/>
      <c r="C96" s="12"/>
      <c r="D96" s="12"/>
      <c r="E96" s="12"/>
      <c r="F96" s="12"/>
      <c r="G96" s="12" t="s">
        <v>379</v>
      </c>
      <c r="H96" s="12" t="s">
        <v>126</v>
      </c>
      <c r="I96" s="12" t="s">
        <v>19</v>
      </c>
      <c r="J96" s="12"/>
      <c r="K96" s="26"/>
      <c r="L96" s="26"/>
    </row>
    <row r="97" ht="25" customHeight="1" spans="1:12">
      <c r="A97" s="40">
        <f>MAX($A$3:A96)+1</f>
        <v>15</v>
      </c>
      <c r="B97" s="19" t="s">
        <v>126</v>
      </c>
      <c r="C97" s="19" t="s">
        <v>382</v>
      </c>
      <c r="D97" s="19" t="s">
        <v>267</v>
      </c>
      <c r="E97" s="40" t="s">
        <v>383</v>
      </c>
      <c r="F97" s="40">
        <v>18702005682</v>
      </c>
      <c r="G97" s="12" t="s">
        <v>384</v>
      </c>
      <c r="H97" s="39" t="s">
        <v>126</v>
      </c>
      <c r="I97" s="39" t="s">
        <v>19</v>
      </c>
      <c r="J97" s="19" t="s">
        <v>344</v>
      </c>
      <c r="K97" s="19" t="s">
        <v>345</v>
      </c>
      <c r="L97" s="40"/>
    </row>
    <row r="98" ht="25" customHeight="1" spans="1:12">
      <c r="A98" s="41"/>
      <c r="B98" s="23"/>
      <c r="C98" s="23"/>
      <c r="D98" s="23"/>
      <c r="E98" s="41"/>
      <c r="F98" s="41"/>
      <c r="G98" s="12" t="s">
        <v>383</v>
      </c>
      <c r="H98" s="39" t="s">
        <v>126</v>
      </c>
      <c r="I98" s="39" t="s">
        <v>19</v>
      </c>
      <c r="J98" s="23"/>
      <c r="K98" s="23"/>
      <c r="L98" s="41"/>
    </row>
    <row r="99" ht="25" customHeight="1" spans="1:12">
      <c r="A99" s="41"/>
      <c r="B99" s="23"/>
      <c r="C99" s="23"/>
      <c r="D99" s="23"/>
      <c r="E99" s="41"/>
      <c r="F99" s="41"/>
      <c r="G99" s="12" t="s">
        <v>385</v>
      </c>
      <c r="H99" s="39" t="s">
        <v>126</v>
      </c>
      <c r="I99" s="39" t="s">
        <v>19</v>
      </c>
      <c r="J99" s="23"/>
      <c r="K99" s="23"/>
      <c r="L99" s="41"/>
    </row>
    <row r="100" ht="25" customHeight="1" spans="1:12">
      <c r="A100" s="41"/>
      <c r="B100" s="23"/>
      <c r="C100" s="23"/>
      <c r="D100" s="23"/>
      <c r="E100" s="41"/>
      <c r="F100" s="41"/>
      <c r="G100" s="12" t="s">
        <v>386</v>
      </c>
      <c r="H100" s="39" t="s">
        <v>126</v>
      </c>
      <c r="I100" s="39" t="s">
        <v>19</v>
      </c>
      <c r="J100" s="23"/>
      <c r="K100" s="23"/>
      <c r="L100" s="41"/>
    </row>
    <row r="101" ht="25" customHeight="1" spans="1:12">
      <c r="A101" s="42"/>
      <c r="B101" s="26"/>
      <c r="C101" s="26"/>
      <c r="D101" s="26"/>
      <c r="E101" s="42"/>
      <c r="F101" s="42"/>
      <c r="G101" s="12" t="s">
        <v>387</v>
      </c>
      <c r="H101" s="39" t="s">
        <v>126</v>
      </c>
      <c r="I101" s="39" t="s">
        <v>19</v>
      </c>
      <c r="J101" s="26"/>
      <c r="K101" s="26"/>
      <c r="L101" s="42"/>
    </row>
    <row r="102" ht="40" customHeight="1" spans="1:12">
      <c r="A102" s="19">
        <f>MAX($A$3:A101)+1</f>
        <v>16</v>
      </c>
      <c r="B102" s="19" t="s">
        <v>126</v>
      </c>
      <c r="C102" s="19" t="s">
        <v>388</v>
      </c>
      <c r="D102" s="19" t="s">
        <v>267</v>
      </c>
      <c r="E102" s="19" t="s">
        <v>389</v>
      </c>
      <c r="F102" s="19">
        <v>18026057500</v>
      </c>
      <c r="G102" s="12" t="s">
        <v>390</v>
      </c>
      <c r="H102" s="39" t="s">
        <v>126</v>
      </c>
      <c r="I102" s="12" t="s">
        <v>19</v>
      </c>
      <c r="J102" s="19" t="s">
        <v>381</v>
      </c>
      <c r="K102" s="19" t="s">
        <v>391</v>
      </c>
      <c r="L102" s="19"/>
    </row>
    <row r="103" ht="40" customHeight="1" spans="1:12">
      <c r="A103" s="23"/>
      <c r="B103" s="23"/>
      <c r="C103" s="23"/>
      <c r="D103" s="23"/>
      <c r="E103" s="23"/>
      <c r="F103" s="23"/>
      <c r="G103" s="39" t="s">
        <v>389</v>
      </c>
      <c r="H103" s="39" t="s">
        <v>126</v>
      </c>
      <c r="I103" s="12" t="s">
        <v>19</v>
      </c>
      <c r="J103" s="23"/>
      <c r="K103" s="23"/>
      <c r="L103" s="23"/>
    </row>
    <row r="104" ht="40" customHeight="1" spans="1:12">
      <c r="A104" s="26"/>
      <c r="B104" s="26"/>
      <c r="C104" s="26"/>
      <c r="D104" s="26"/>
      <c r="E104" s="26"/>
      <c r="F104" s="26"/>
      <c r="G104" s="39" t="s">
        <v>392</v>
      </c>
      <c r="H104" s="39" t="s">
        <v>126</v>
      </c>
      <c r="I104" s="12" t="s">
        <v>19</v>
      </c>
      <c r="J104" s="26"/>
      <c r="K104" s="26"/>
      <c r="L104" s="26"/>
    </row>
    <row r="105" ht="25" customHeight="1" spans="1:12">
      <c r="A105" s="40">
        <f>MAX($A$3:A104)+1</f>
        <v>17</v>
      </c>
      <c r="B105" s="19" t="s">
        <v>126</v>
      </c>
      <c r="C105" s="19" t="s">
        <v>393</v>
      </c>
      <c r="D105" s="19" t="s">
        <v>267</v>
      </c>
      <c r="E105" s="40" t="s">
        <v>394</v>
      </c>
      <c r="F105" s="40">
        <v>13902743136</v>
      </c>
      <c r="G105" s="30" t="s">
        <v>395</v>
      </c>
      <c r="H105" s="39" t="s">
        <v>126</v>
      </c>
      <c r="I105" s="39" t="s">
        <v>19</v>
      </c>
      <c r="J105" s="40" t="s">
        <v>396</v>
      </c>
      <c r="K105" s="40" t="s">
        <v>345</v>
      </c>
      <c r="L105" s="40"/>
    </row>
    <row r="106" ht="25" customHeight="1" spans="1:12">
      <c r="A106" s="41"/>
      <c r="B106" s="23"/>
      <c r="C106" s="23"/>
      <c r="D106" s="23"/>
      <c r="E106" s="41"/>
      <c r="F106" s="41"/>
      <c r="G106" s="12" t="s">
        <v>394</v>
      </c>
      <c r="H106" s="39" t="s">
        <v>126</v>
      </c>
      <c r="I106" s="39" t="s">
        <v>19</v>
      </c>
      <c r="J106" s="41"/>
      <c r="K106" s="41"/>
      <c r="L106" s="41"/>
    </row>
    <row r="107" ht="25" customHeight="1" spans="1:12">
      <c r="A107" s="41"/>
      <c r="B107" s="23"/>
      <c r="C107" s="23"/>
      <c r="D107" s="23"/>
      <c r="E107" s="41"/>
      <c r="F107" s="41"/>
      <c r="G107" s="12" t="s">
        <v>397</v>
      </c>
      <c r="H107" s="39" t="s">
        <v>126</v>
      </c>
      <c r="I107" s="39" t="s">
        <v>19</v>
      </c>
      <c r="J107" s="41"/>
      <c r="K107" s="41"/>
      <c r="L107" s="41"/>
    </row>
    <row r="108" ht="25" customHeight="1" spans="1:12">
      <c r="A108" s="41"/>
      <c r="B108" s="23"/>
      <c r="C108" s="23"/>
      <c r="D108" s="23"/>
      <c r="E108" s="41"/>
      <c r="F108" s="41"/>
      <c r="G108" s="12" t="s">
        <v>398</v>
      </c>
      <c r="H108" s="39" t="s">
        <v>126</v>
      </c>
      <c r="I108" s="39" t="s">
        <v>19</v>
      </c>
      <c r="J108" s="41"/>
      <c r="K108" s="41"/>
      <c r="L108" s="41"/>
    </row>
    <row r="109" ht="25" customHeight="1" spans="1:12">
      <c r="A109" s="42"/>
      <c r="B109" s="26"/>
      <c r="C109" s="26"/>
      <c r="D109" s="26"/>
      <c r="E109" s="42"/>
      <c r="F109" s="42"/>
      <c r="G109" s="12" t="s">
        <v>399</v>
      </c>
      <c r="H109" s="12" t="s">
        <v>132</v>
      </c>
      <c r="I109" s="39" t="s">
        <v>19</v>
      </c>
      <c r="J109" s="42"/>
      <c r="K109" s="42"/>
      <c r="L109" s="42"/>
    </row>
    <row r="110" ht="25" customHeight="1" spans="1:12">
      <c r="A110" s="40">
        <f>MAX($A$3:A109)+1</f>
        <v>18</v>
      </c>
      <c r="B110" s="19" t="s">
        <v>126</v>
      </c>
      <c r="C110" s="19" t="s">
        <v>400</v>
      </c>
      <c r="D110" s="19" t="s">
        <v>267</v>
      </c>
      <c r="E110" s="20" t="s">
        <v>395</v>
      </c>
      <c r="F110" s="40">
        <v>18388163485</v>
      </c>
      <c r="G110" s="12" t="s">
        <v>394</v>
      </c>
      <c r="H110" s="39" t="s">
        <v>126</v>
      </c>
      <c r="I110" s="39" t="s">
        <v>19</v>
      </c>
      <c r="J110" s="40" t="s">
        <v>396</v>
      </c>
      <c r="K110" s="40" t="s">
        <v>345</v>
      </c>
      <c r="L110" s="19"/>
    </row>
    <row r="111" ht="25" customHeight="1" spans="1:12">
      <c r="A111" s="41"/>
      <c r="B111" s="23"/>
      <c r="C111" s="23"/>
      <c r="D111" s="23"/>
      <c r="E111" s="24"/>
      <c r="F111" s="41"/>
      <c r="G111" s="12" t="s">
        <v>395</v>
      </c>
      <c r="H111" s="39" t="s">
        <v>126</v>
      </c>
      <c r="I111" s="39" t="s">
        <v>19</v>
      </c>
      <c r="J111" s="41"/>
      <c r="K111" s="41"/>
      <c r="L111" s="23"/>
    </row>
    <row r="112" ht="25" customHeight="1" spans="1:12">
      <c r="A112" s="41"/>
      <c r="B112" s="23"/>
      <c r="C112" s="23"/>
      <c r="D112" s="23"/>
      <c r="E112" s="24"/>
      <c r="F112" s="41"/>
      <c r="G112" s="12" t="s">
        <v>398</v>
      </c>
      <c r="H112" s="39" t="s">
        <v>126</v>
      </c>
      <c r="I112" s="39" t="s">
        <v>19</v>
      </c>
      <c r="J112" s="41"/>
      <c r="K112" s="41"/>
      <c r="L112" s="23"/>
    </row>
    <row r="113" ht="25" customHeight="1" spans="1:12">
      <c r="A113" s="41"/>
      <c r="B113" s="23"/>
      <c r="C113" s="23"/>
      <c r="D113" s="23"/>
      <c r="E113" s="24"/>
      <c r="F113" s="41"/>
      <c r="G113" s="12" t="s">
        <v>397</v>
      </c>
      <c r="H113" s="39" t="s">
        <v>126</v>
      </c>
      <c r="I113" s="39" t="s">
        <v>19</v>
      </c>
      <c r="J113" s="41"/>
      <c r="K113" s="41"/>
      <c r="L113" s="23"/>
    </row>
    <row r="114" ht="25" customHeight="1" spans="1:12">
      <c r="A114" s="42"/>
      <c r="B114" s="26"/>
      <c r="C114" s="26"/>
      <c r="D114" s="26"/>
      <c r="E114" s="27"/>
      <c r="F114" s="42"/>
      <c r="G114" s="12" t="s">
        <v>399</v>
      </c>
      <c r="H114" s="12" t="s">
        <v>132</v>
      </c>
      <c r="I114" s="39" t="s">
        <v>19</v>
      </c>
      <c r="J114" s="42"/>
      <c r="K114" s="42"/>
      <c r="L114" s="26"/>
    </row>
    <row r="115" ht="20" customHeight="1" spans="1:12">
      <c r="A115" s="40">
        <f>MAX($A$3:A114)+1</f>
        <v>19</v>
      </c>
      <c r="B115" s="19" t="s">
        <v>126</v>
      </c>
      <c r="C115" s="19" t="s">
        <v>401</v>
      </c>
      <c r="D115" s="19" t="s">
        <v>267</v>
      </c>
      <c r="E115" s="40" t="s">
        <v>402</v>
      </c>
      <c r="F115" s="40">
        <v>17302818540</v>
      </c>
      <c r="G115" s="12" t="s">
        <v>403</v>
      </c>
      <c r="H115" s="39" t="s">
        <v>126</v>
      </c>
      <c r="I115" s="39" t="s">
        <v>19</v>
      </c>
      <c r="J115" s="19" t="s">
        <v>404</v>
      </c>
      <c r="K115" s="19" t="s">
        <v>359</v>
      </c>
      <c r="L115" s="19" t="s">
        <v>405</v>
      </c>
    </row>
    <row r="116" ht="20" customHeight="1" spans="1:12">
      <c r="A116" s="41"/>
      <c r="B116" s="23"/>
      <c r="C116" s="23"/>
      <c r="D116" s="23"/>
      <c r="E116" s="41"/>
      <c r="F116" s="41"/>
      <c r="G116" s="12" t="s">
        <v>402</v>
      </c>
      <c r="H116" s="39" t="s">
        <v>126</v>
      </c>
      <c r="I116" s="39" t="s">
        <v>19</v>
      </c>
      <c r="J116" s="41"/>
      <c r="K116" s="23"/>
      <c r="L116" s="23"/>
    </row>
    <row r="117" ht="20" customHeight="1" spans="1:12">
      <c r="A117" s="41"/>
      <c r="B117" s="23"/>
      <c r="C117" s="23"/>
      <c r="D117" s="23"/>
      <c r="E117" s="41"/>
      <c r="F117" s="41"/>
      <c r="G117" s="12" t="s">
        <v>406</v>
      </c>
      <c r="H117" s="39" t="s">
        <v>126</v>
      </c>
      <c r="I117" s="39" t="s">
        <v>19</v>
      </c>
      <c r="J117" s="41"/>
      <c r="K117" s="23"/>
      <c r="L117" s="23"/>
    </row>
    <row r="118" ht="20" customHeight="1" spans="1:12">
      <c r="A118" s="41"/>
      <c r="B118" s="23"/>
      <c r="C118" s="23"/>
      <c r="D118" s="23"/>
      <c r="E118" s="41"/>
      <c r="F118" s="41"/>
      <c r="G118" s="12" t="s">
        <v>407</v>
      </c>
      <c r="H118" s="39" t="s">
        <v>126</v>
      </c>
      <c r="I118" s="39" t="s">
        <v>19</v>
      </c>
      <c r="J118" s="41"/>
      <c r="K118" s="23"/>
      <c r="L118" s="23"/>
    </row>
    <row r="119" ht="20" customHeight="1" spans="1:12">
      <c r="A119" s="41"/>
      <c r="B119" s="23"/>
      <c r="C119" s="23"/>
      <c r="D119" s="23"/>
      <c r="E119" s="41"/>
      <c r="F119" s="41"/>
      <c r="G119" s="12" t="s">
        <v>408</v>
      </c>
      <c r="H119" s="39" t="s">
        <v>126</v>
      </c>
      <c r="I119" s="39" t="s">
        <v>19</v>
      </c>
      <c r="J119" s="41"/>
      <c r="K119" s="23"/>
      <c r="L119" s="23"/>
    </row>
    <row r="120" ht="20" customHeight="1" spans="1:12">
      <c r="A120" s="42"/>
      <c r="B120" s="26"/>
      <c r="C120" s="26"/>
      <c r="D120" s="26"/>
      <c r="E120" s="42"/>
      <c r="F120" s="42"/>
      <c r="G120" s="12" t="s">
        <v>409</v>
      </c>
      <c r="H120" s="39" t="s">
        <v>126</v>
      </c>
      <c r="I120" s="39" t="s">
        <v>19</v>
      </c>
      <c r="J120" s="42"/>
      <c r="K120" s="26"/>
      <c r="L120" s="26"/>
    </row>
    <row r="121" ht="20" customHeight="1" spans="1:12">
      <c r="A121" s="40">
        <f>MAX($A$3:A120)+1</f>
        <v>20</v>
      </c>
      <c r="B121" s="19" t="s">
        <v>126</v>
      </c>
      <c r="C121" s="19" t="s">
        <v>410</v>
      </c>
      <c r="D121" s="19" t="s">
        <v>267</v>
      </c>
      <c r="E121" s="39" t="s">
        <v>411</v>
      </c>
      <c r="F121" s="39">
        <v>18926434168</v>
      </c>
      <c r="G121" s="12" t="s">
        <v>412</v>
      </c>
      <c r="H121" s="39" t="s">
        <v>126</v>
      </c>
      <c r="I121" s="39" t="s">
        <v>19</v>
      </c>
      <c r="J121" s="19" t="s">
        <v>404</v>
      </c>
      <c r="K121" s="19" t="s">
        <v>100</v>
      </c>
      <c r="L121" s="40"/>
    </row>
    <row r="122" ht="20" customHeight="1" spans="1:12">
      <c r="A122" s="41"/>
      <c r="B122" s="23"/>
      <c r="C122" s="23"/>
      <c r="D122" s="23"/>
      <c r="E122" s="39"/>
      <c r="F122" s="39"/>
      <c r="G122" s="12" t="s">
        <v>411</v>
      </c>
      <c r="H122" s="39" t="s">
        <v>126</v>
      </c>
      <c r="I122" s="39" t="s">
        <v>19</v>
      </c>
      <c r="J122" s="41"/>
      <c r="K122" s="23"/>
      <c r="L122" s="41"/>
    </row>
    <row r="123" ht="20" customHeight="1" spans="1:12">
      <c r="A123" s="41"/>
      <c r="B123" s="23"/>
      <c r="C123" s="23"/>
      <c r="D123" s="23"/>
      <c r="E123" s="39"/>
      <c r="F123" s="39"/>
      <c r="G123" s="12" t="s">
        <v>413</v>
      </c>
      <c r="H123" s="39" t="s">
        <v>126</v>
      </c>
      <c r="I123" s="39" t="s">
        <v>19</v>
      </c>
      <c r="J123" s="41"/>
      <c r="K123" s="23"/>
      <c r="L123" s="41"/>
    </row>
    <row r="124" ht="20" customHeight="1" spans="1:12">
      <c r="A124" s="41"/>
      <c r="B124" s="23"/>
      <c r="C124" s="23"/>
      <c r="D124" s="23"/>
      <c r="E124" s="39"/>
      <c r="F124" s="39"/>
      <c r="G124" s="12" t="s">
        <v>414</v>
      </c>
      <c r="H124" s="39" t="s">
        <v>126</v>
      </c>
      <c r="I124" s="39" t="s">
        <v>19</v>
      </c>
      <c r="J124" s="41"/>
      <c r="K124" s="23"/>
      <c r="L124" s="41"/>
    </row>
    <row r="125" ht="20" customHeight="1" spans="1:12">
      <c r="A125" s="41"/>
      <c r="B125" s="23"/>
      <c r="C125" s="23"/>
      <c r="D125" s="23"/>
      <c r="E125" s="39"/>
      <c r="F125" s="39"/>
      <c r="G125" s="12" t="s">
        <v>415</v>
      </c>
      <c r="H125" s="39" t="s">
        <v>126</v>
      </c>
      <c r="I125" s="39" t="s">
        <v>19</v>
      </c>
      <c r="J125" s="41"/>
      <c r="K125" s="23"/>
      <c r="L125" s="41"/>
    </row>
    <row r="126" ht="20" customHeight="1" spans="1:12">
      <c r="A126" s="42"/>
      <c r="B126" s="26"/>
      <c r="C126" s="26"/>
      <c r="D126" s="26"/>
      <c r="E126" s="39"/>
      <c r="F126" s="39"/>
      <c r="G126" s="12" t="s">
        <v>416</v>
      </c>
      <c r="H126" s="39" t="s">
        <v>145</v>
      </c>
      <c r="I126" s="39" t="s">
        <v>19</v>
      </c>
      <c r="J126" s="42"/>
      <c r="K126" s="26"/>
      <c r="L126" s="42"/>
    </row>
    <row r="127" ht="40" customHeight="1" spans="1:12">
      <c r="A127" s="40">
        <f>MAX($A$3:A126)+1</f>
        <v>21</v>
      </c>
      <c r="B127" s="19" t="s">
        <v>126</v>
      </c>
      <c r="C127" s="19" t="s">
        <v>417</v>
      </c>
      <c r="D127" s="19" t="s">
        <v>267</v>
      </c>
      <c r="E127" s="40" t="s">
        <v>418</v>
      </c>
      <c r="F127" s="40">
        <v>17793156073</v>
      </c>
      <c r="G127" s="12" t="s">
        <v>419</v>
      </c>
      <c r="H127" s="12" t="s">
        <v>126</v>
      </c>
      <c r="I127" s="39" t="s">
        <v>19</v>
      </c>
      <c r="J127" s="40" t="s">
        <v>374</v>
      </c>
      <c r="K127" s="40" t="s">
        <v>345</v>
      </c>
      <c r="L127" s="19"/>
    </row>
    <row r="128" ht="40" customHeight="1" spans="1:12">
      <c r="A128" s="41"/>
      <c r="B128" s="23"/>
      <c r="C128" s="23"/>
      <c r="D128" s="23"/>
      <c r="E128" s="41"/>
      <c r="F128" s="41"/>
      <c r="G128" s="12" t="s">
        <v>418</v>
      </c>
      <c r="H128" s="12" t="s">
        <v>126</v>
      </c>
      <c r="I128" s="39" t="s">
        <v>19</v>
      </c>
      <c r="J128" s="41"/>
      <c r="K128" s="41"/>
      <c r="L128" s="23"/>
    </row>
    <row r="129" ht="40" customHeight="1" spans="1:12">
      <c r="A129" s="42"/>
      <c r="B129" s="26"/>
      <c r="C129" s="26"/>
      <c r="D129" s="26"/>
      <c r="E129" s="42"/>
      <c r="F129" s="42"/>
      <c r="G129" s="12" t="s">
        <v>420</v>
      </c>
      <c r="H129" s="12" t="s">
        <v>126</v>
      </c>
      <c r="I129" s="39" t="s">
        <v>19</v>
      </c>
      <c r="J129" s="42"/>
      <c r="K129" s="42"/>
      <c r="L129" s="26"/>
    </row>
    <row r="130" ht="20" customHeight="1" spans="1:12">
      <c r="A130" s="40">
        <f>MAX($A$3:A129)+1</f>
        <v>22</v>
      </c>
      <c r="B130" s="19" t="s">
        <v>126</v>
      </c>
      <c r="C130" s="19" t="s">
        <v>421</v>
      </c>
      <c r="D130" s="19" t="s">
        <v>267</v>
      </c>
      <c r="E130" s="41" t="s">
        <v>422</v>
      </c>
      <c r="F130" s="39">
        <v>19868484295</v>
      </c>
      <c r="G130" s="26" t="s">
        <v>423</v>
      </c>
      <c r="H130" s="39" t="s">
        <v>126</v>
      </c>
      <c r="I130" s="39" t="s">
        <v>19</v>
      </c>
      <c r="J130" s="19" t="s">
        <v>404</v>
      </c>
      <c r="K130" s="19" t="s">
        <v>359</v>
      </c>
      <c r="L130" s="19" t="s">
        <v>405</v>
      </c>
    </row>
    <row r="131" ht="20" customHeight="1" spans="1:12">
      <c r="A131" s="41"/>
      <c r="B131" s="23"/>
      <c r="C131" s="23"/>
      <c r="D131" s="23"/>
      <c r="E131" s="41"/>
      <c r="F131" s="39"/>
      <c r="G131" s="26" t="s">
        <v>422</v>
      </c>
      <c r="H131" s="39" t="s">
        <v>126</v>
      </c>
      <c r="I131" s="39" t="s">
        <v>19</v>
      </c>
      <c r="J131" s="41"/>
      <c r="K131" s="23"/>
      <c r="L131" s="23"/>
    </row>
    <row r="132" ht="20" customHeight="1" spans="1:12">
      <c r="A132" s="41"/>
      <c r="B132" s="23"/>
      <c r="C132" s="23"/>
      <c r="D132" s="23"/>
      <c r="E132" s="41"/>
      <c r="F132" s="39"/>
      <c r="G132" s="26" t="s">
        <v>424</v>
      </c>
      <c r="H132" s="39" t="s">
        <v>145</v>
      </c>
      <c r="I132" s="39" t="s">
        <v>19</v>
      </c>
      <c r="J132" s="41"/>
      <c r="K132" s="23"/>
      <c r="L132" s="23"/>
    </row>
    <row r="133" ht="20" customHeight="1" spans="1:12">
      <c r="A133" s="41"/>
      <c r="B133" s="23"/>
      <c r="C133" s="23"/>
      <c r="D133" s="23"/>
      <c r="E133" s="41"/>
      <c r="F133" s="39"/>
      <c r="G133" s="26" t="s">
        <v>425</v>
      </c>
      <c r="H133" s="39" t="s">
        <v>126</v>
      </c>
      <c r="I133" s="39" t="s">
        <v>19</v>
      </c>
      <c r="J133" s="41"/>
      <c r="K133" s="23"/>
      <c r="L133" s="23"/>
    </row>
    <row r="134" ht="20" customHeight="1" spans="1:12">
      <c r="A134" s="41"/>
      <c r="B134" s="23"/>
      <c r="C134" s="23"/>
      <c r="D134" s="23"/>
      <c r="E134" s="41"/>
      <c r="F134" s="39"/>
      <c r="G134" s="26" t="s">
        <v>426</v>
      </c>
      <c r="H134" s="39" t="s">
        <v>126</v>
      </c>
      <c r="I134" s="39" t="s">
        <v>19</v>
      </c>
      <c r="J134" s="41"/>
      <c r="K134" s="23"/>
      <c r="L134" s="23"/>
    </row>
    <row r="135" ht="20" customHeight="1" spans="1:12">
      <c r="A135" s="42"/>
      <c r="B135" s="26"/>
      <c r="C135" s="26"/>
      <c r="D135" s="26"/>
      <c r="E135" s="42"/>
      <c r="F135" s="39"/>
      <c r="G135" s="26" t="s">
        <v>427</v>
      </c>
      <c r="H135" s="39" t="s">
        <v>126</v>
      </c>
      <c r="I135" s="39" t="s">
        <v>19</v>
      </c>
      <c r="J135" s="42"/>
      <c r="K135" s="26"/>
      <c r="L135" s="26"/>
    </row>
    <row r="136" ht="15.75" spans="1:12">
      <c r="A136" s="19">
        <f>MAX($A$3:A135)+1</f>
        <v>23</v>
      </c>
      <c r="B136" s="33" t="s">
        <v>132</v>
      </c>
      <c r="C136" s="33" t="s">
        <v>428</v>
      </c>
      <c r="D136" s="19" t="s">
        <v>267</v>
      </c>
      <c r="E136" s="33" t="s">
        <v>429</v>
      </c>
      <c r="F136" s="19">
        <v>13904713953</v>
      </c>
      <c r="G136" s="44" t="s">
        <v>430</v>
      </c>
      <c r="H136" s="13" t="s">
        <v>132</v>
      </c>
      <c r="I136" s="13" t="s">
        <v>19</v>
      </c>
      <c r="J136" s="33" t="s">
        <v>431</v>
      </c>
      <c r="K136" s="33" t="s">
        <v>345</v>
      </c>
      <c r="L136" s="19"/>
    </row>
    <row r="137" ht="15.75" spans="1:12">
      <c r="A137" s="23"/>
      <c r="B137" s="34"/>
      <c r="C137" s="34"/>
      <c r="D137" s="23"/>
      <c r="E137" s="23"/>
      <c r="F137" s="23"/>
      <c r="G137" s="13" t="s">
        <v>432</v>
      </c>
      <c r="H137" s="13" t="s">
        <v>132</v>
      </c>
      <c r="I137" s="13" t="s">
        <v>19</v>
      </c>
      <c r="J137" s="34"/>
      <c r="K137" s="34"/>
      <c r="L137" s="23"/>
    </row>
    <row r="138" ht="15.75" spans="1:12">
      <c r="A138" s="23"/>
      <c r="B138" s="34"/>
      <c r="C138" s="34"/>
      <c r="D138" s="23"/>
      <c r="E138" s="23"/>
      <c r="F138" s="23"/>
      <c r="G138" s="45" t="s">
        <v>433</v>
      </c>
      <c r="H138" s="13" t="s">
        <v>132</v>
      </c>
      <c r="I138" s="13" t="s">
        <v>19</v>
      </c>
      <c r="J138" s="34"/>
      <c r="K138" s="34"/>
      <c r="L138" s="23"/>
    </row>
    <row r="139" ht="15.75" spans="1:12">
      <c r="A139" s="23"/>
      <c r="B139" s="34"/>
      <c r="C139" s="34"/>
      <c r="D139" s="23"/>
      <c r="E139" s="23"/>
      <c r="F139" s="23"/>
      <c r="G139" s="45" t="s">
        <v>434</v>
      </c>
      <c r="H139" s="13" t="s">
        <v>132</v>
      </c>
      <c r="I139" s="13" t="s">
        <v>19</v>
      </c>
      <c r="J139" s="34"/>
      <c r="K139" s="34"/>
      <c r="L139" s="23"/>
    </row>
    <row r="140" ht="15.75" spans="1:12">
      <c r="A140" s="23"/>
      <c r="B140" s="34"/>
      <c r="C140" s="34"/>
      <c r="D140" s="23"/>
      <c r="E140" s="23"/>
      <c r="F140" s="23"/>
      <c r="G140" s="45" t="s">
        <v>435</v>
      </c>
      <c r="H140" s="13" t="s">
        <v>132</v>
      </c>
      <c r="I140" s="13" t="s">
        <v>19</v>
      </c>
      <c r="J140" s="34"/>
      <c r="K140" s="34"/>
      <c r="L140" s="23"/>
    </row>
    <row r="141" ht="15.75" spans="1:12">
      <c r="A141" s="23"/>
      <c r="B141" s="34"/>
      <c r="C141" s="34"/>
      <c r="D141" s="23"/>
      <c r="E141" s="23"/>
      <c r="F141" s="23"/>
      <c r="G141" s="45" t="s">
        <v>436</v>
      </c>
      <c r="H141" s="13" t="s">
        <v>132</v>
      </c>
      <c r="I141" s="13" t="s">
        <v>19</v>
      </c>
      <c r="J141" s="34"/>
      <c r="K141" s="34"/>
      <c r="L141" s="23"/>
    </row>
    <row r="142" ht="15.75" spans="1:12">
      <c r="A142" s="26"/>
      <c r="B142" s="35"/>
      <c r="C142" s="35"/>
      <c r="D142" s="26"/>
      <c r="E142" s="26"/>
      <c r="F142" s="26"/>
      <c r="G142" s="45" t="s">
        <v>437</v>
      </c>
      <c r="H142" s="13" t="s">
        <v>108</v>
      </c>
      <c r="I142" s="13" t="s">
        <v>19</v>
      </c>
      <c r="J142" s="35"/>
      <c r="K142" s="35"/>
      <c r="L142" s="26"/>
    </row>
    <row r="143" ht="20" customHeight="1" spans="1:12">
      <c r="A143" s="23">
        <f>MAX($A$3:A142)+1</f>
        <v>24</v>
      </c>
      <c r="B143" s="23" t="s">
        <v>132</v>
      </c>
      <c r="C143" s="34" t="s">
        <v>438</v>
      </c>
      <c r="D143" s="23" t="s">
        <v>267</v>
      </c>
      <c r="E143" s="23" t="s">
        <v>439</v>
      </c>
      <c r="F143" s="23">
        <v>17820079503</v>
      </c>
      <c r="G143" s="45" t="s">
        <v>440</v>
      </c>
      <c r="H143" s="13" t="s">
        <v>132</v>
      </c>
      <c r="I143" s="12" t="s">
        <v>19</v>
      </c>
      <c r="J143" s="23" t="s">
        <v>441</v>
      </c>
      <c r="K143" s="23" t="s">
        <v>442</v>
      </c>
      <c r="L143" s="19"/>
    </row>
    <row r="144" ht="20" customHeight="1" spans="1:12">
      <c r="A144" s="23"/>
      <c r="B144" s="23"/>
      <c r="C144" s="34"/>
      <c r="D144" s="23"/>
      <c r="E144" s="23"/>
      <c r="F144" s="23"/>
      <c r="G144" s="45" t="s">
        <v>443</v>
      </c>
      <c r="H144" s="13" t="s">
        <v>132</v>
      </c>
      <c r="I144" s="12" t="s">
        <v>19</v>
      </c>
      <c r="J144" s="23"/>
      <c r="K144" s="23"/>
      <c r="L144" s="23"/>
    </row>
    <row r="145" ht="20" customHeight="1" spans="1:12">
      <c r="A145" s="23"/>
      <c r="B145" s="23"/>
      <c r="C145" s="34"/>
      <c r="D145" s="23"/>
      <c r="E145" s="23"/>
      <c r="F145" s="23"/>
      <c r="G145" s="45" t="s">
        <v>444</v>
      </c>
      <c r="H145" s="13" t="s">
        <v>132</v>
      </c>
      <c r="I145" s="12" t="s">
        <v>19</v>
      </c>
      <c r="J145" s="23"/>
      <c r="K145" s="23"/>
      <c r="L145" s="23"/>
    </row>
    <row r="146" ht="20" customHeight="1" spans="1:12">
      <c r="A146" s="23"/>
      <c r="B146" s="23"/>
      <c r="C146" s="34"/>
      <c r="D146" s="23"/>
      <c r="E146" s="23"/>
      <c r="F146" s="23"/>
      <c r="G146" s="45" t="s">
        <v>445</v>
      </c>
      <c r="H146" s="13" t="s">
        <v>132</v>
      </c>
      <c r="I146" s="12" t="s">
        <v>19</v>
      </c>
      <c r="J146" s="23"/>
      <c r="K146" s="23"/>
      <c r="L146" s="23"/>
    </row>
    <row r="147" ht="20" customHeight="1" spans="1:12">
      <c r="A147" s="23"/>
      <c r="B147" s="23"/>
      <c r="C147" s="34"/>
      <c r="D147" s="23"/>
      <c r="E147" s="23"/>
      <c r="F147" s="23"/>
      <c r="G147" s="45" t="s">
        <v>446</v>
      </c>
      <c r="H147" s="13" t="s">
        <v>132</v>
      </c>
      <c r="I147" s="12" t="s">
        <v>19</v>
      </c>
      <c r="J147" s="23"/>
      <c r="K147" s="23"/>
      <c r="L147" s="23"/>
    </row>
    <row r="148" ht="20" customHeight="1" spans="1:12">
      <c r="A148" s="26"/>
      <c r="B148" s="26"/>
      <c r="C148" s="35"/>
      <c r="D148" s="26"/>
      <c r="E148" s="26"/>
      <c r="F148" s="26"/>
      <c r="G148" s="45" t="s">
        <v>447</v>
      </c>
      <c r="H148" s="13" t="s">
        <v>132</v>
      </c>
      <c r="I148" s="12" t="s">
        <v>19</v>
      </c>
      <c r="J148" s="26"/>
      <c r="K148" s="26"/>
      <c r="L148" s="26"/>
    </row>
    <row r="149" ht="30" customHeight="1" spans="1:12">
      <c r="A149" s="19">
        <f>MAX($A$3:A148)+1</f>
        <v>25</v>
      </c>
      <c r="B149" s="33" t="s">
        <v>132</v>
      </c>
      <c r="C149" s="33" t="s">
        <v>448</v>
      </c>
      <c r="D149" s="33" t="s">
        <v>267</v>
      </c>
      <c r="E149" s="33" t="s">
        <v>449</v>
      </c>
      <c r="F149" s="19">
        <v>19835965160</v>
      </c>
      <c r="G149" s="45" t="s">
        <v>450</v>
      </c>
      <c r="H149" s="13" t="s">
        <v>132</v>
      </c>
      <c r="I149" s="13" t="s">
        <v>19</v>
      </c>
      <c r="J149" s="33" t="s">
        <v>451</v>
      </c>
      <c r="K149" s="13" t="s">
        <v>452</v>
      </c>
      <c r="L149" s="19"/>
    </row>
    <row r="150" ht="30" customHeight="1" spans="1:12">
      <c r="A150" s="23"/>
      <c r="B150" s="34"/>
      <c r="C150" s="34"/>
      <c r="D150" s="23"/>
      <c r="E150" s="34"/>
      <c r="F150" s="23"/>
      <c r="G150" s="45" t="s">
        <v>453</v>
      </c>
      <c r="H150" s="13" t="s">
        <v>132</v>
      </c>
      <c r="I150" s="13" t="s">
        <v>19</v>
      </c>
      <c r="J150" s="34"/>
      <c r="K150" s="13"/>
      <c r="L150" s="23"/>
    </row>
    <row r="151" ht="30" customHeight="1" spans="1:12">
      <c r="A151" s="23"/>
      <c r="B151" s="34"/>
      <c r="C151" s="34"/>
      <c r="D151" s="23"/>
      <c r="E151" s="34"/>
      <c r="F151" s="23"/>
      <c r="G151" s="45" t="s">
        <v>454</v>
      </c>
      <c r="H151" s="13" t="s">
        <v>132</v>
      </c>
      <c r="I151" s="13" t="s">
        <v>19</v>
      </c>
      <c r="J151" s="34"/>
      <c r="K151" s="13"/>
      <c r="L151" s="23"/>
    </row>
    <row r="152" ht="30" customHeight="1" spans="1:12">
      <c r="A152" s="23"/>
      <c r="B152" s="34"/>
      <c r="C152" s="34"/>
      <c r="D152" s="23"/>
      <c r="E152" s="34"/>
      <c r="F152" s="23"/>
      <c r="G152" s="46" t="s">
        <v>455</v>
      </c>
      <c r="H152" s="33" t="s">
        <v>132</v>
      </c>
      <c r="I152" s="33" t="s">
        <v>19</v>
      </c>
      <c r="J152" s="34"/>
      <c r="K152" s="33"/>
      <c r="L152" s="23"/>
    </row>
    <row r="153" ht="15.75" spans="1:12">
      <c r="A153" s="12">
        <f>MAX($A$3:A152)+1</f>
        <v>26</v>
      </c>
      <c r="B153" s="12" t="s">
        <v>132</v>
      </c>
      <c r="C153" s="12" t="s">
        <v>456</v>
      </c>
      <c r="D153" s="12" t="s">
        <v>267</v>
      </c>
      <c r="E153" s="12" t="s">
        <v>457</v>
      </c>
      <c r="F153" s="12">
        <v>18390565152</v>
      </c>
      <c r="G153" s="13" t="s">
        <v>458</v>
      </c>
      <c r="H153" s="13" t="s">
        <v>132</v>
      </c>
      <c r="I153" s="12" t="s">
        <v>19</v>
      </c>
      <c r="J153" s="12" t="s">
        <v>459</v>
      </c>
      <c r="K153" s="12" t="s">
        <v>460</v>
      </c>
      <c r="L153" s="12"/>
    </row>
    <row r="154" ht="15.75" spans="1:12">
      <c r="A154" s="12"/>
      <c r="B154" s="12"/>
      <c r="C154" s="12"/>
      <c r="D154" s="12"/>
      <c r="E154" s="12"/>
      <c r="F154" s="12"/>
      <c r="G154" s="13" t="s">
        <v>461</v>
      </c>
      <c r="H154" s="13" t="s">
        <v>142</v>
      </c>
      <c r="I154" s="12" t="s">
        <v>19</v>
      </c>
      <c r="J154" s="12"/>
      <c r="K154" s="12"/>
      <c r="L154" s="12"/>
    </row>
    <row r="155" ht="15.75" spans="1:12">
      <c r="A155" s="12"/>
      <c r="B155" s="12"/>
      <c r="C155" s="12"/>
      <c r="D155" s="12"/>
      <c r="E155" s="12"/>
      <c r="F155" s="12"/>
      <c r="G155" s="13" t="s">
        <v>462</v>
      </c>
      <c r="H155" s="13" t="s">
        <v>132</v>
      </c>
      <c r="I155" s="12" t="s">
        <v>19</v>
      </c>
      <c r="J155" s="12"/>
      <c r="K155" s="12"/>
      <c r="L155" s="12"/>
    </row>
    <row r="156" ht="15.75" spans="1:12">
      <c r="A156" s="12"/>
      <c r="B156" s="12"/>
      <c r="C156" s="12"/>
      <c r="D156" s="12"/>
      <c r="E156" s="12"/>
      <c r="F156" s="12"/>
      <c r="G156" s="13" t="s">
        <v>463</v>
      </c>
      <c r="H156" s="13" t="s">
        <v>132</v>
      </c>
      <c r="I156" s="12" t="s">
        <v>19</v>
      </c>
      <c r="J156" s="12"/>
      <c r="K156" s="12"/>
      <c r="L156" s="12"/>
    </row>
    <row r="157" ht="15.75" spans="1:12">
      <c r="A157" s="12"/>
      <c r="B157" s="12"/>
      <c r="C157" s="12"/>
      <c r="D157" s="12"/>
      <c r="E157" s="12"/>
      <c r="F157" s="12"/>
      <c r="G157" s="13" t="s">
        <v>464</v>
      </c>
      <c r="H157" s="13" t="s">
        <v>132</v>
      </c>
      <c r="I157" s="12" t="s">
        <v>19</v>
      </c>
      <c r="J157" s="12"/>
      <c r="K157" s="12"/>
      <c r="L157" s="12"/>
    </row>
    <row r="158" ht="15.75" spans="1:12">
      <c r="A158" s="12"/>
      <c r="B158" s="12"/>
      <c r="C158" s="12"/>
      <c r="D158" s="12"/>
      <c r="E158" s="12"/>
      <c r="F158" s="12"/>
      <c r="G158" s="13" t="s">
        <v>465</v>
      </c>
      <c r="H158" s="13" t="s">
        <v>132</v>
      </c>
      <c r="I158" s="12" t="s">
        <v>19</v>
      </c>
      <c r="J158" s="12"/>
      <c r="K158" s="12"/>
      <c r="L158" s="12"/>
    </row>
    <row r="159" ht="15.75" spans="1:12">
      <c r="A159" s="12"/>
      <c r="B159" s="12"/>
      <c r="C159" s="12"/>
      <c r="D159" s="12"/>
      <c r="E159" s="12"/>
      <c r="F159" s="12"/>
      <c r="G159" s="13" t="s">
        <v>466</v>
      </c>
      <c r="H159" s="13" t="s">
        <v>132</v>
      </c>
      <c r="I159" s="12" t="s">
        <v>19</v>
      </c>
      <c r="J159" s="12"/>
      <c r="K159" s="12"/>
      <c r="L159" s="12"/>
    </row>
    <row r="160" ht="15.75" spans="1:12">
      <c r="A160" s="12"/>
      <c r="B160" s="12"/>
      <c r="C160" s="12"/>
      <c r="D160" s="12"/>
      <c r="E160" s="12"/>
      <c r="F160" s="12"/>
      <c r="G160" s="13" t="s">
        <v>467</v>
      </c>
      <c r="H160" s="13" t="s">
        <v>142</v>
      </c>
      <c r="I160" s="12" t="s">
        <v>19</v>
      </c>
      <c r="J160" s="12"/>
      <c r="K160" s="12"/>
      <c r="L160" s="12"/>
    </row>
    <row r="161" ht="15.75" spans="1:12">
      <c r="A161" s="23">
        <f>MAX($A$3:A160)+1</f>
        <v>27</v>
      </c>
      <c r="B161" s="34" t="s">
        <v>132</v>
      </c>
      <c r="C161" s="34" t="s">
        <v>468</v>
      </c>
      <c r="D161" s="23" t="s">
        <v>267</v>
      </c>
      <c r="E161" s="34" t="s">
        <v>469</v>
      </c>
      <c r="F161" s="23">
        <v>18938471207</v>
      </c>
      <c r="G161" s="47" t="s">
        <v>470</v>
      </c>
      <c r="H161" s="35" t="s">
        <v>132</v>
      </c>
      <c r="I161" s="35" t="s">
        <v>19</v>
      </c>
      <c r="J161" s="48" t="s">
        <v>441</v>
      </c>
      <c r="K161" s="34" t="s">
        <v>471</v>
      </c>
      <c r="L161" s="23"/>
    </row>
    <row r="162" ht="15.75" spans="1:12">
      <c r="A162" s="23"/>
      <c r="B162" s="34"/>
      <c r="C162" s="34"/>
      <c r="D162" s="23"/>
      <c r="E162" s="34"/>
      <c r="F162" s="23"/>
      <c r="G162" s="45" t="s">
        <v>472</v>
      </c>
      <c r="H162" s="13" t="s">
        <v>132</v>
      </c>
      <c r="I162" s="13" t="s">
        <v>19</v>
      </c>
      <c r="J162" s="48"/>
      <c r="K162" s="34"/>
      <c r="L162" s="23"/>
    </row>
    <row r="163" ht="15.75" spans="1:12">
      <c r="A163" s="23"/>
      <c r="B163" s="34"/>
      <c r="C163" s="34"/>
      <c r="D163" s="23"/>
      <c r="E163" s="34"/>
      <c r="F163" s="23"/>
      <c r="G163" s="45" t="s">
        <v>473</v>
      </c>
      <c r="H163" s="13" t="s">
        <v>132</v>
      </c>
      <c r="I163" s="13" t="s">
        <v>19</v>
      </c>
      <c r="J163" s="48"/>
      <c r="K163" s="34"/>
      <c r="L163" s="23"/>
    </row>
    <row r="164" ht="15.75" spans="1:12">
      <c r="A164" s="23"/>
      <c r="B164" s="34"/>
      <c r="C164" s="34"/>
      <c r="D164" s="23"/>
      <c r="E164" s="34"/>
      <c r="F164" s="23"/>
      <c r="G164" s="45" t="s">
        <v>474</v>
      </c>
      <c r="H164" s="13" t="s">
        <v>132</v>
      </c>
      <c r="I164" s="13" t="s">
        <v>19</v>
      </c>
      <c r="J164" s="48"/>
      <c r="K164" s="34"/>
      <c r="L164" s="23"/>
    </row>
    <row r="165" ht="15.75" spans="1:12">
      <c r="A165" s="23"/>
      <c r="B165" s="34"/>
      <c r="C165" s="34"/>
      <c r="D165" s="23"/>
      <c r="E165" s="34"/>
      <c r="F165" s="23"/>
      <c r="G165" s="45" t="s">
        <v>475</v>
      </c>
      <c r="H165" s="13" t="s">
        <v>132</v>
      </c>
      <c r="I165" s="13" t="s">
        <v>19</v>
      </c>
      <c r="J165" s="48"/>
      <c r="K165" s="34"/>
      <c r="L165" s="23"/>
    </row>
    <row r="166" ht="15.75" spans="1:12">
      <c r="A166" s="23"/>
      <c r="B166" s="34"/>
      <c r="C166" s="34"/>
      <c r="D166" s="23"/>
      <c r="E166" s="34"/>
      <c r="F166" s="23"/>
      <c r="G166" s="45" t="s">
        <v>476</v>
      </c>
      <c r="H166" s="13" t="s">
        <v>102</v>
      </c>
      <c r="I166" s="13" t="s">
        <v>19</v>
      </c>
      <c r="J166" s="48"/>
      <c r="K166" s="34"/>
      <c r="L166" s="23"/>
    </row>
    <row r="167" ht="15.75" spans="1:12">
      <c r="A167" s="23"/>
      <c r="B167" s="34"/>
      <c r="C167" s="34"/>
      <c r="D167" s="23"/>
      <c r="E167" s="34"/>
      <c r="F167" s="23"/>
      <c r="G167" s="45" t="s">
        <v>477</v>
      </c>
      <c r="H167" s="13" t="s">
        <v>102</v>
      </c>
      <c r="I167" s="13" t="s">
        <v>19</v>
      </c>
      <c r="J167" s="48"/>
      <c r="K167" s="34"/>
      <c r="L167" s="23"/>
    </row>
    <row r="168" ht="15.75" spans="1:12">
      <c r="A168" s="23"/>
      <c r="B168" s="34"/>
      <c r="C168" s="34"/>
      <c r="D168" s="23"/>
      <c r="E168" s="34"/>
      <c r="F168" s="23"/>
      <c r="G168" s="45" t="s">
        <v>478</v>
      </c>
      <c r="H168" s="13" t="s">
        <v>157</v>
      </c>
      <c r="I168" s="13" t="s">
        <v>19</v>
      </c>
      <c r="J168" s="48"/>
      <c r="K168" s="34"/>
      <c r="L168" s="23"/>
    </row>
    <row r="169" ht="15.75" spans="1:12">
      <c r="A169" s="23"/>
      <c r="B169" s="34"/>
      <c r="C169" s="34"/>
      <c r="D169" s="23"/>
      <c r="E169" s="34"/>
      <c r="F169" s="23"/>
      <c r="G169" s="46" t="s">
        <v>479</v>
      </c>
      <c r="H169" s="33" t="s">
        <v>132</v>
      </c>
      <c r="I169" s="33" t="s">
        <v>19</v>
      </c>
      <c r="J169" s="47"/>
      <c r="K169" s="35"/>
      <c r="L169" s="26"/>
    </row>
    <row r="170" ht="15.75" spans="1:12">
      <c r="A170" s="19">
        <f>MAX($A$3:A169)+1</f>
        <v>28</v>
      </c>
      <c r="B170" s="13" t="s">
        <v>132</v>
      </c>
      <c r="C170" s="13" t="s">
        <v>480</v>
      </c>
      <c r="D170" s="12" t="s">
        <v>267</v>
      </c>
      <c r="E170" s="13" t="s">
        <v>481</v>
      </c>
      <c r="F170" s="12">
        <v>13975980827</v>
      </c>
      <c r="G170" s="13" t="s">
        <v>482</v>
      </c>
      <c r="H170" s="13" t="s">
        <v>142</v>
      </c>
      <c r="I170" s="13" t="s">
        <v>19</v>
      </c>
      <c r="J170" s="49" t="s">
        <v>483</v>
      </c>
      <c r="K170" s="50" t="s">
        <v>484</v>
      </c>
      <c r="L170" s="51"/>
    </row>
    <row r="171" ht="15.75" spans="1:12">
      <c r="A171" s="23"/>
      <c r="B171" s="13"/>
      <c r="C171" s="13"/>
      <c r="D171" s="12"/>
      <c r="E171" s="13"/>
      <c r="F171" s="12"/>
      <c r="G171" s="13" t="s">
        <v>485</v>
      </c>
      <c r="H171" s="13" t="s">
        <v>142</v>
      </c>
      <c r="I171" s="13" t="s">
        <v>19</v>
      </c>
      <c r="J171" s="13"/>
      <c r="K171" s="52"/>
      <c r="L171" s="53"/>
    </row>
    <row r="172" ht="15.75" spans="1:12">
      <c r="A172" s="23"/>
      <c r="B172" s="13"/>
      <c r="C172" s="13"/>
      <c r="D172" s="12"/>
      <c r="E172" s="13"/>
      <c r="F172" s="12"/>
      <c r="G172" s="13" t="s">
        <v>486</v>
      </c>
      <c r="H172" s="13" t="s">
        <v>126</v>
      </c>
      <c r="I172" s="13" t="s">
        <v>19</v>
      </c>
      <c r="J172" s="13"/>
      <c r="K172" s="52"/>
      <c r="L172" s="53"/>
    </row>
    <row r="173" ht="15.75" spans="1:12">
      <c r="A173" s="23"/>
      <c r="B173" s="13"/>
      <c r="C173" s="13"/>
      <c r="D173" s="12"/>
      <c r="E173" s="13"/>
      <c r="F173" s="12"/>
      <c r="G173" s="13" t="s">
        <v>487</v>
      </c>
      <c r="H173" s="13" t="s">
        <v>104</v>
      </c>
      <c r="I173" s="13" t="s">
        <v>19</v>
      </c>
      <c r="J173" s="13"/>
      <c r="K173" s="52"/>
      <c r="L173" s="53"/>
    </row>
    <row r="174" ht="15.75" spans="1:12">
      <c r="A174" s="23"/>
      <c r="B174" s="13"/>
      <c r="C174" s="13"/>
      <c r="D174" s="12"/>
      <c r="E174" s="13"/>
      <c r="F174" s="12"/>
      <c r="G174" s="13" t="s">
        <v>488</v>
      </c>
      <c r="H174" s="13" t="s">
        <v>142</v>
      </c>
      <c r="I174" s="13" t="s">
        <v>19</v>
      </c>
      <c r="J174" s="13"/>
      <c r="K174" s="52"/>
      <c r="L174" s="53"/>
    </row>
    <row r="175" ht="15.75" spans="1:12">
      <c r="A175" s="23"/>
      <c r="B175" s="13"/>
      <c r="C175" s="13"/>
      <c r="D175" s="12"/>
      <c r="E175" s="13"/>
      <c r="F175" s="12"/>
      <c r="G175" s="13" t="s">
        <v>489</v>
      </c>
      <c r="H175" s="13" t="s">
        <v>126</v>
      </c>
      <c r="I175" s="13" t="s">
        <v>19</v>
      </c>
      <c r="J175" s="13"/>
      <c r="K175" s="52"/>
      <c r="L175" s="53"/>
    </row>
    <row r="176" ht="15.75" spans="1:12">
      <c r="A176" s="26"/>
      <c r="B176" s="13"/>
      <c r="C176" s="13"/>
      <c r="D176" s="12"/>
      <c r="E176" s="13"/>
      <c r="F176" s="12"/>
      <c r="G176" s="13" t="s">
        <v>490</v>
      </c>
      <c r="H176" s="13" t="s">
        <v>132</v>
      </c>
      <c r="I176" s="13" t="s">
        <v>19</v>
      </c>
      <c r="J176" s="13"/>
      <c r="K176" s="54"/>
      <c r="L176" s="55"/>
    </row>
    <row r="177" ht="15.75" spans="1:12">
      <c r="A177" s="12">
        <f>MAX($A$3:A176)+1</f>
        <v>29</v>
      </c>
      <c r="B177" s="12" t="s">
        <v>132</v>
      </c>
      <c r="C177" s="12" t="s">
        <v>491</v>
      </c>
      <c r="D177" s="12" t="s">
        <v>37</v>
      </c>
      <c r="E177" s="12" t="s">
        <v>492</v>
      </c>
      <c r="F177" s="12">
        <v>15147626225</v>
      </c>
      <c r="G177" s="13" t="s">
        <v>493</v>
      </c>
      <c r="H177" s="13" t="s">
        <v>132</v>
      </c>
      <c r="I177" s="12" t="s">
        <v>19</v>
      </c>
      <c r="J177" s="13" t="s">
        <v>494</v>
      </c>
      <c r="K177" s="33" t="s">
        <v>345</v>
      </c>
      <c r="L177" s="19"/>
    </row>
    <row r="178" ht="15.75" spans="1:12">
      <c r="A178" s="12"/>
      <c r="B178" s="12"/>
      <c r="C178" s="12"/>
      <c r="D178" s="12"/>
      <c r="E178" s="12"/>
      <c r="F178" s="12"/>
      <c r="G178" s="13" t="s">
        <v>495</v>
      </c>
      <c r="H178" s="13" t="s">
        <v>132</v>
      </c>
      <c r="I178" s="12" t="s">
        <v>19</v>
      </c>
      <c r="J178" s="13"/>
      <c r="K178" s="34"/>
      <c r="L178" s="23"/>
    </row>
    <row r="179" ht="15.75" spans="1:12">
      <c r="A179" s="12"/>
      <c r="B179" s="12"/>
      <c r="C179" s="12"/>
      <c r="D179" s="12"/>
      <c r="E179" s="12"/>
      <c r="F179" s="12"/>
      <c r="G179" s="13" t="s">
        <v>496</v>
      </c>
      <c r="H179" s="13" t="s">
        <v>132</v>
      </c>
      <c r="I179" s="12" t="s">
        <v>19</v>
      </c>
      <c r="J179" s="13"/>
      <c r="K179" s="34"/>
      <c r="L179" s="23"/>
    </row>
    <row r="180" ht="15.75" spans="1:12">
      <c r="A180" s="12"/>
      <c r="B180" s="12"/>
      <c r="C180" s="12"/>
      <c r="D180" s="12"/>
      <c r="E180" s="12"/>
      <c r="F180" s="12"/>
      <c r="G180" s="13" t="s">
        <v>497</v>
      </c>
      <c r="H180" s="13" t="s">
        <v>132</v>
      </c>
      <c r="I180" s="12" t="s">
        <v>19</v>
      </c>
      <c r="J180" s="13"/>
      <c r="K180" s="34"/>
      <c r="L180" s="23"/>
    </row>
    <row r="181" ht="15.75" spans="1:12">
      <c r="A181" s="12"/>
      <c r="B181" s="12"/>
      <c r="C181" s="12"/>
      <c r="D181" s="12"/>
      <c r="E181" s="12"/>
      <c r="F181" s="12"/>
      <c r="G181" s="13" t="s">
        <v>498</v>
      </c>
      <c r="H181" s="13" t="s">
        <v>132</v>
      </c>
      <c r="I181" s="12" t="s">
        <v>19</v>
      </c>
      <c r="J181" s="13"/>
      <c r="K181" s="35"/>
      <c r="L181" s="26"/>
    </row>
    <row r="182" ht="25" customHeight="1" spans="1:12">
      <c r="A182" s="13">
        <f>MAX($A$3:A181)+1</f>
        <v>30</v>
      </c>
      <c r="B182" s="13" t="s">
        <v>14</v>
      </c>
      <c r="C182" s="13" t="s">
        <v>499</v>
      </c>
      <c r="D182" s="13" t="s">
        <v>267</v>
      </c>
      <c r="E182" s="13" t="s">
        <v>500</v>
      </c>
      <c r="F182" s="13">
        <v>15102039905</v>
      </c>
      <c r="G182" s="13" t="s">
        <v>501</v>
      </c>
      <c r="H182" s="13" t="s">
        <v>106</v>
      </c>
      <c r="I182" s="13" t="s">
        <v>19</v>
      </c>
      <c r="J182" s="13" t="s">
        <v>502</v>
      </c>
      <c r="K182" s="33" t="s">
        <v>452</v>
      </c>
      <c r="L182" s="13"/>
    </row>
    <row r="183" ht="25" customHeight="1" spans="1:12">
      <c r="A183" s="13"/>
      <c r="B183" s="13"/>
      <c r="C183" s="13"/>
      <c r="D183" s="13"/>
      <c r="E183" s="13"/>
      <c r="F183" s="13"/>
      <c r="G183" s="13" t="s">
        <v>503</v>
      </c>
      <c r="H183" s="13" t="s">
        <v>14</v>
      </c>
      <c r="I183" s="13" t="s">
        <v>19</v>
      </c>
      <c r="J183" s="13"/>
      <c r="K183" s="34"/>
      <c r="L183" s="13"/>
    </row>
    <row r="184" ht="25" customHeight="1" spans="1:12">
      <c r="A184" s="13"/>
      <c r="B184" s="13"/>
      <c r="C184" s="13"/>
      <c r="D184" s="13"/>
      <c r="E184" s="13"/>
      <c r="F184" s="13"/>
      <c r="G184" s="13" t="s">
        <v>504</v>
      </c>
      <c r="H184" s="13" t="s">
        <v>14</v>
      </c>
      <c r="I184" s="13" t="s">
        <v>19</v>
      </c>
      <c r="J184" s="13"/>
      <c r="K184" s="34"/>
      <c r="L184" s="13"/>
    </row>
    <row r="185" ht="25" customHeight="1" spans="1:12">
      <c r="A185" s="13"/>
      <c r="B185" s="13"/>
      <c r="C185" s="13"/>
      <c r="D185" s="13"/>
      <c r="E185" s="13"/>
      <c r="F185" s="13"/>
      <c r="G185" s="13" t="s">
        <v>505</v>
      </c>
      <c r="H185" s="13" t="s">
        <v>106</v>
      </c>
      <c r="I185" s="13" t="s">
        <v>19</v>
      </c>
      <c r="J185" s="13"/>
      <c r="K185" s="34"/>
      <c r="L185" s="13"/>
    </row>
    <row r="186" ht="25" customHeight="1" spans="1:12">
      <c r="A186" s="13"/>
      <c r="B186" s="13"/>
      <c r="C186" s="13"/>
      <c r="D186" s="13"/>
      <c r="E186" s="13"/>
      <c r="F186" s="13"/>
      <c r="G186" s="13" t="s">
        <v>506</v>
      </c>
      <c r="H186" s="13" t="s">
        <v>14</v>
      </c>
      <c r="I186" s="13" t="s">
        <v>19</v>
      </c>
      <c r="J186" s="13"/>
      <c r="K186" s="35"/>
      <c r="L186" s="13"/>
    </row>
    <row r="187" ht="20" customHeight="1" spans="1:12">
      <c r="A187" s="13">
        <f>MAX($A$3:A186)+1</f>
        <v>31</v>
      </c>
      <c r="B187" s="13" t="s">
        <v>14</v>
      </c>
      <c r="C187" s="30" t="s">
        <v>507</v>
      </c>
      <c r="D187" s="13" t="s">
        <v>37</v>
      </c>
      <c r="E187" s="13" t="s">
        <v>508</v>
      </c>
      <c r="F187" s="117" t="s">
        <v>509</v>
      </c>
      <c r="G187" s="13" t="s">
        <v>510</v>
      </c>
      <c r="H187" s="13" t="s">
        <v>14</v>
      </c>
      <c r="I187" s="13" t="s">
        <v>19</v>
      </c>
      <c r="J187" s="13" t="s">
        <v>511</v>
      </c>
      <c r="K187" s="33" t="s">
        <v>363</v>
      </c>
      <c r="L187" s="13"/>
    </row>
    <row r="188" ht="20" customHeight="1" spans="1:12">
      <c r="A188" s="13"/>
      <c r="B188" s="13"/>
      <c r="C188" s="30"/>
      <c r="D188" s="13"/>
      <c r="E188" s="13"/>
      <c r="F188" s="13"/>
      <c r="G188" s="13" t="s">
        <v>512</v>
      </c>
      <c r="H188" s="13" t="s">
        <v>14</v>
      </c>
      <c r="I188" s="13" t="s">
        <v>19</v>
      </c>
      <c r="J188" s="13"/>
      <c r="K188" s="34"/>
      <c r="L188" s="13"/>
    </row>
    <row r="189" ht="20" customHeight="1" spans="1:12">
      <c r="A189" s="13"/>
      <c r="B189" s="13"/>
      <c r="C189" s="30"/>
      <c r="D189" s="13"/>
      <c r="E189" s="13"/>
      <c r="F189" s="13"/>
      <c r="G189" s="13" t="s">
        <v>513</v>
      </c>
      <c r="H189" s="13" t="s">
        <v>14</v>
      </c>
      <c r="I189" s="13" t="s">
        <v>19</v>
      </c>
      <c r="J189" s="13"/>
      <c r="K189" s="34"/>
      <c r="L189" s="13"/>
    </row>
    <row r="190" ht="20" customHeight="1" spans="1:12">
      <c r="A190" s="13"/>
      <c r="B190" s="13"/>
      <c r="C190" s="30"/>
      <c r="D190" s="13"/>
      <c r="E190" s="13"/>
      <c r="F190" s="13"/>
      <c r="G190" s="13" t="s">
        <v>514</v>
      </c>
      <c r="H190" s="13" t="s">
        <v>14</v>
      </c>
      <c r="I190" s="13" t="s">
        <v>19</v>
      </c>
      <c r="J190" s="13"/>
      <c r="K190" s="35"/>
      <c r="L190" s="13"/>
    </row>
    <row r="191" ht="20" customHeight="1" spans="1:12">
      <c r="A191" s="13">
        <f>MAX($A$3:A190)+1</f>
        <v>32</v>
      </c>
      <c r="B191" s="13" t="s">
        <v>14</v>
      </c>
      <c r="C191" s="13" t="s">
        <v>515</v>
      </c>
      <c r="D191" s="13" t="s">
        <v>267</v>
      </c>
      <c r="E191" s="13" t="s">
        <v>516</v>
      </c>
      <c r="F191" s="13">
        <v>13322722840</v>
      </c>
      <c r="G191" s="13" t="s">
        <v>517</v>
      </c>
      <c r="H191" s="13" t="s">
        <v>14</v>
      </c>
      <c r="I191" s="13" t="s">
        <v>19</v>
      </c>
      <c r="J191" s="13" t="s">
        <v>511</v>
      </c>
      <c r="K191" s="33" t="s">
        <v>518</v>
      </c>
      <c r="L191" s="13"/>
    </row>
    <row r="192" ht="20" customHeight="1" spans="1:12">
      <c r="A192" s="13"/>
      <c r="B192" s="13"/>
      <c r="C192" s="13"/>
      <c r="D192" s="13"/>
      <c r="E192" s="13"/>
      <c r="F192" s="13"/>
      <c r="G192" s="13" t="s">
        <v>519</v>
      </c>
      <c r="H192" s="13" t="s">
        <v>14</v>
      </c>
      <c r="I192" s="13" t="s">
        <v>19</v>
      </c>
      <c r="J192" s="13"/>
      <c r="K192" s="34"/>
      <c r="L192" s="13"/>
    </row>
    <row r="193" ht="20" customHeight="1" spans="1:12">
      <c r="A193" s="13"/>
      <c r="B193" s="13"/>
      <c r="C193" s="13"/>
      <c r="D193" s="13"/>
      <c r="E193" s="13"/>
      <c r="F193" s="13"/>
      <c r="G193" s="13" t="s">
        <v>520</v>
      </c>
      <c r="H193" s="13" t="s">
        <v>14</v>
      </c>
      <c r="I193" s="13" t="s">
        <v>19</v>
      </c>
      <c r="J193" s="13"/>
      <c r="K193" s="34"/>
      <c r="L193" s="13"/>
    </row>
    <row r="194" ht="20" customHeight="1" spans="1:12">
      <c r="A194" s="13"/>
      <c r="B194" s="13"/>
      <c r="C194" s="13"/>
      <c r="D194" s="13"/>
      <c r="E194" s="13"/>
      <c r="F194" s="13"/>
      <c r="G194" s="13" t="s">
        <v>521</v>
      </c>
      <c r="H194" s="13" t="s">
        <v>14</v>
      </c>
      <c r="I194" s="13" t="s">
        <v>19</v>
      </c>
      <c r="J194" s="13"/>
      <c r="K194" s="34"/>
      <c r="L194" s="13"/>
    </row>
    <row r="195" ht="20" customHeight="1" spans="1:12">
      <c r="A195" s="13"/>
      <c r="B195" s="13"/>
      <c r="C195" s="13"/>
      <c r="D195" s="13"/>
      <c r="E195" s="13"/>
      <c r="F195" s="13"/>
      <c r="G195" s="13" t="s">
        <v>522</v>
      </c>
      <c r="H195" s="13" t="s">
        <v>14</v>
      </c>
      <c r="I195" s="13" t="s">
        <v>19</v>
      </c>
      <c r="J195" s="13"/>
      <c r="K195" s="34"/>
      <c r="L195" s="13"/>
    </row>
    <row r="196" ht="20" customHeight="1" spans="1:12">
      <c r="A196" s="33"/>
      <c r="B196" s="33"/>
      <c r="C196" s="33"/>
      <c r="D196" s="33"/>
      <c r="E196" s="33"/>
      <c r="F196" s="33"/>
      <c r="G196" s="33" t="s">
        <v>523</v>
      </c>
      <c r="H196" s="33" t="s">
        <v>14</v>
      </c>
      <c r="I196" s="33" t="s">
        <v>19</v>
      </c>
      <c r="J196" s="33"/>
      <c r="K196" s="34"/>
      <c r="L196" s="33"/>
    </row>
    <row r="197" ht="15.75" spans="1:12">
      <c r="A197" s="13">
        <f>MAX($A$3:A196)+1</f>
        <v>33</v>
      </c>
      <c r="B197" s="13" t="s">
        <v>14</v>
      </c>
      <c r="C197" s="13" t="s">
        <v>524</v>
      </c>
      <c r="D197" s="13" t="s">
        <v>16</v>
      </c>
      <c r="E197" s="13" t="s">
        <v>525</v>
      </c>
      <c r="F197" s="13">
        <v>13728057789</v>
      </c>
      <c r="G197" s="13" t="s">
        <v>526</v>
      </c>
      <c r="H197" s="13" t="s">
        <v>14</v>
      </c>
      <c r="I197" s="13" t="s">
        <v>19</v>
      </c>
      <c r="J197" s="13" t="s">
        <v>527</v>
      </c>
      <c r="K197" s="33" t="s">
        <v>528</v>
      </c>
      <c r="L197" s="13"/>
    </row>
    <row r="198" ht="15.75" spans="1:12">
      <c r="A198" s="13"/>
      <c r="B198" s="13"/>
      <c r="C198" s="13"/>
      <c r="D198" s="13"/>
      <c r="E198" s="13"/>
      <c r="F198" s="13"/>
      <c r="G198" s="13" t="s">
        <v>529</v>
      </c>
      <c r="H198" s="13" t="s">
        <v>14</v>
      </c>
      <c r="I198" s="13" t="s">
        <v>19</v>
      </c>
      <c r="J198" s="13"/>
      <c r="K198" s="34"/>
      <c r="L198" s="13"/>
    </row>
    <row r="199" ht="15.75" spans="1:12">
      <c r="A199" s="13"/>
      <c r="B199" s="13"/>
      <c r="C199" s="13"/>
      <c r="D199" s="13"/>
      <c r="E199" s="13"/>
      <c r="F199" s="13"/>
      <c r="G199" s="13" t="s">
        <v>530</v>
      </c>
      <c r="H199" s="13" t="s">
        <v>14</v>
      </c>
      <c r="I199" s="13" t="s">
        <v>19</v>
      </c>
      <c r="J199" s="13"/>
      <c r="K199" s="34"/>
      <c r="L199" s="13"/>
    </row>
    <row r="200" ht="15.75" spans="1:12">
      <c r="A200" s="13"/>
      <c r="B200" s="13"/>
      <c r="C200" s="13"/>
      <c r="D200" s="13"/>
      <c r="E200" s="13"/>
      <c r="F200" s="13"/>
      <c r="G200" s="13" t="s">
        <v>32</v>
      </c>
      <c r="H200" s="13" t="s">
        <v>14</v>
      </c>
      <c r="I200" s="13" t="s">
        <v>19</v>
      </c>
      <c r="J200" s="13"/>
      <c r="K200" s="34"/>
      <c r="L200" s="13"/>
    </row>
    <row r="201" ht="15.75" spans="1:12">
      <c r="A201" s="13"/>
      <c r="B201" s="13"/>
      <c r="C201" s="13"/>
      <c r="D201" s="13"/>
      <c r="E201" s="13"/>
      <c r="F201" s="13"/>
      <c r="G201" s="13" t="s">
        <v>50</v>
      </c>
      <c r="H201" s="13" t="s">
        <v>14</v>
      </c>
      <c r="I201" s="13" t="s">
        <v>19</v>
      </c>
      <c r="J201" s="13"/>
      <c r="K201" s="34"/>
      <c r="L201" s="13"/>
    </row>
    <row r="202" ht="15.75" spans="1:12">
      <c r="A202" s="13"/>
      <c r="B202" s="13"/>
      <c r="C202" s="13"/>
      <c r="D202" s="13"/>
      <c r="E202" s="13"/>
      <c r="F202" s="13"/>
      <c r="G202" s="13" t="s">
        <v>531</v>
      </c>
      <c r="H202" s="13" t="s">
        <v>14</v>
      </c>
      <c r="I202" s="13" t="s">
        <v>19</v>
      </c>
      <c r="J202" s="13"/>
      <c r="K202" s="35"/>
      <c r="L202" s="13"/>
    </row>
    <row r="203" ht="50" customHeight="1" spans="1:12">
      <c r="A203" s="56">
        <f>MAX($A$3:A202)+1</f>
        <v>34</v>
      </c>
      <c r="B203" s="56" t="s">
        <v>14</v>
      </c>
      <c r="C203" s="45" t="s">
        <v>532</v>
      </c>
      <c r="D203" s="45" t="s">
        <v>16</v>
      </c>
      <c r="E203" s="56" t="s">
        <v>533</v>
      </c>
      <c r="F203" s="56">
        <v>13817747112</v>
      </c>
      <c r="G203" s="56" t="s">
        <v>534</v>
      </c>
      <c r="H203" s="56" t="s">
        <v>14</v>
      </c>
      <c r="I203" s="56" t="s">
        <v>19</v>
      </c>
      <c r="J203" s="45" t="s">
        <v>535</v>
      </c>
      <c r="K203" s="46" t="s">
        <v>345</v>
      </c>
      <c r="L203" s="45"/>
    </row>
    <row r="204" ht="50" customHeight="1" spans="1:12">
      <c r="A204" s="56"/>
      <c r="B204" s="56"/>
      <c r="C204" s="45"/>
      <c r="D204" s="45"/>
      <c r="E204" s="56"/>
      <c r="F204" s="56"/>
      <c r="G204" s="56" t="s">
        <v>536</v>
      </c>
      <c r="H204" s="56" t="s">
        <v>14</v>
      </c>
      <c r="I204" s="56" t="s">
        <v>19</v>
      </c>
      <c r="J204" s="45"/>
      <c r="K204" s="47"/>
      <c r="L204" s="45"/>
    </row>
    <row r="205" ht="20" customHeight="1" spans="1:12">
      <c r="A205" s="13">
        <f>MAX($A$3:A204)+1</f>
        <v>35</v>
      </c>
      <c r="B205" s="13" t="s">
        <v>14</v>
      </c>
      <c r="C205" s="30" t="s">
        <v>537</v>
      </c>
      <c r="D205" s="13" t="s">
        <v>267</v>
      </c>
      <c r="E205" s="13" t="s">
        <v>529</v>
      </c>
      <c r="F205" s="13">
        <v>17092041344</v>
      </c>
      <c r="G205" s="13" t="s">
        <v>538</v>
      </c>
      <c r="H205" s="13" t="s">
        <v>14</v>
      </c>
      <c r="I205" s="13" t="s">
        <v>19</v>
      </c>
      <c r="J205" s="13" t="s">
        <v>527</v>
      </c>
      <c r="K205" s="33" t="s">
        <v>539</v>
      </c>
      <c r="L205" s="13"/>
    </row>
    <row r="206" ht="20" customHeight="1" spans="1:12">
      <c r="A206" s="13"/>
      <c r="B206" s="13"/>
      <c r="C206" s="30"/>
      <c r="D206" s="13"/>
      <c r="E206" s="13"/>
      <c r="F206" s="13"/>
      <c r="G206" s="13" t="s">
        <v>540</v>
      </c>
      <c r="H206" s="13" t="s">
        <v>14</v>
      </c>
      <c r="I206" s="13" t="s">
        <v>19</v>
      </c>
      <c r="J206" s="13"/>
      <c r="K206" s="34"/>
      <c r="L206" s="13"/>
    </row>
    <row r="207" ht="20" customHeight="1" spans="1:12">
      <c r="A207" s="13"/>
      <c r="B207" s="13"/>
      <c r="C207" s="30"/>
      <c r="D207" s="13"/>
      <c r="E207" s="13"/>
      <c r="F207" s="13"/>
      <c r="G207" s="13" t="s">
        <v>541</v>
      </c>
      <c r="H207" s="13" t="s">
        <v>14</v>
      </c>
      <c r="I207" s="13" t="s">
        <v>19</v>
      </c>
      <c r="J207" s="13"/>
      <c r="K207" s="34"/>
      <c r="L207" s="13"/>
    </row>
    <row r="208" ht="20" customHeight="1" spans="1:12">
      <c r="A208" s="13"/>
      <c r="B208" s="13"/>
      <c r="C208" s="30"/>
      <c r="D208" s="13"/>
      <c r="E208" s="13"/>
      <c r="F208" s="13"/>
      <c r="G208" s="13" t="s">
        <v>542</v>
      </c>
      <c r="H208" s="13" t="s">
        <v>14</v>
      </c>
      <c r="I208" s="13" t="s">
        <v>19</v>
      </c>
      <c r="J208" s="13"/>
      <c r="K208" s="34"/>
      <c r="L208" s="13"/>
    </row>
    <row r="209" ht="20" customHeight="1" spans="1:12">
      <c r="A209" s="13"/>
      <c r="B209" s="13"/>
      <c r="C209" s="30"/>
      <c r="D209" s="13"/>
      <c r="E209" s="13"/>
      <c r="F209" s="13"/>
      <c r="G209" s="13" t="s">
        <v>543</v>
      </c>
      <c r="H209" s="13" t="s">
        <v>14</v>
      </c>
      <c r="I209" s="13" t="s">
        <v>19</v>
      </c>
      <c r="J209" s="13"/>
      <c r="K209" s="34"/>
      <c r="L209" s="13"/>
    </row>
    <row r="210" ht="20" customHeight="1" spans="1:12">
      <c r="A210" s="13"/>
      <c r="B210" s="13"/>
      <c r="C210" s="30"/>
      <c r="D210" s="33"/>
      <c r="E210" s="13"/>
      <c r="F210" s="13"/>
      <c r="G210" s="13" t="s">
        <v>544</v>
      </c>
      <c r="H210" s="13" t="s">
        <v>14</v>
      </c>
      <c r="I210" s="13" t="s">
        <v>19</v>
      </c>
      <c r="J210" s="13"/>
      <c r="K210" s="35"/>
      <c r="L210" s="13"/>
    </row>
    <row r="211" ht="15.75" spans="1:12">
      <c r="A211" s="13">
        <f>MAX($A$3:A210)+1</f>
        <v>36</v>
      </c>
      <c r="B211" s="13" t="s">
        <v>14</v>
      </c>
      <c r="C211" s="13" t="s">
        <v>545</v>
      </c>
      <c r="D211" s="13" t="s">
        <v>37</v>
      </c>
      <c r="E211" s="13" t="s">
        <v>546</v>
      </c>
      <c r="F211" s="13">
        <v>15290874956</v>
      </c>
      <c r="G211" s="13" t="s">
        <v>547</v>
      </c>
      <c r="H211" s="13" t="s">
        <v>14</v>
      </c>
      <c r="I211" s="13" t="s">
        <v>19</v>
      </c>
      <c r="J211" s="13" t="s">
        <v>548</v>
      </c>
      <c r="K211" s="33" t="s">
        <v>345</v>
      </c>
      <c r="L211" s="13"/>
    </row>
    <row r="212" ht="15.75" spans="1:12">
      <c r="A212" s="13"/>
      <c r="B212" s="13"/>
      <c r="C212" s="13"/>
      <c r="D212" s="13"/>
      <c r="E212" s="13"/>
      <c r="F212" s="13"/>
      <c r="G212" s="13" t="s">
        <v>549</v>
      </c>
      <c r="H212" s="13" t="s">
        <v>14</v>
      </c>
      <c r="I212" s="13" t="s">
        <v>19</v>
      </c>
      <c r="J212" s="13"/>
      <c r="K212" s="34"/>
      <c r="L212" s="13"/>
    </row>
    <row r="213" ht="15.75" spans="1:12">
      <c r="A213" s="13"/>
      <c r="B213" s="13"/>
      <c r="C213" s="13"/>
      <c r="D213" s="13"/>
      <c r="E213" s="13"/>
      <c r="F213" s="13"/>
      <c r="G213" s="13" t="s">
        <v>550</v>
      </c>
      <c r="H213" s="13" t="s">
        <v>14</v>
      </c>
      <c r="I213" s="13" t="s">
        <v>19</v>
      </c>
      <c r="J213" s="13"/>
      <c r="K213" s="34"/>
      <c r="L213" s="13"/>
    </row>
    <row r="214" ht="15.75" spans="1:12">
      <c r="A214" s="13"/>
      <c r="B214" s="13"/>
      <c r="C214" s="13"/>
      <c r="D214" s="13"/>
      <c r="E214" s="13"/>
      <c r="F214" s="13"/>
      <c r="G214" s="13" t="s">
        <v>543</v>
      </c>
      <c r="H214" s="13" t="s">
        <v>14</v>
      </c>
      <c r="I214" s="13" t="s">
        <v>19</v>
      </c>
      <c r="J214" s="13"/>
      <c r="K214" s="34"/>
      <c r="L214" s="13"/>
    </row>
    <row r="215" ht="15.75" spans="1:12">
      <c r="A215" s="13"/>
      <c r="B215" s="13"/>
      <c r="C215" s="13"/>
      <c r="D215" s="13"/>
      <c r="E215" s="13"/>
      <c r="F215" s="13"/>
      <c r="G215" s="13" t="s">
        <v>551</v>
      </c>
      <c r="H215" s="13" t="s">
        <v>14</v>
      </c>
      <c r="I215" s="13" t="s">
        <v>19</v>
      </c>
      <c r="J215" s="13"/>
      <c r="K215" s="34"/>
      <c r="L215" s="13"/>
    </row>
    <row r="216" ht="15.75" spans="1:12">
      <c r="A216" s="13"/>
      <c r="B216" s="13"/>
      <c r="C216" s="13"/>
      <c r="D216" s="13"/>
      <c r="E216" s="13"/>
      <c r="F216" s="13"/>
      <c r="G216" s="13" t="s">
        <v>523</v>
      </c>
      <c r="H216" s="13" t="s">
        <v>14</v>
      </c>
      <c r="I216" s="13" t="s">
        <v>19</v>
      </c>
      <c r="J216" s="13"/>
      <c r="K216" s="35"/>
      <c r="L216" s="13"/>
    </row>
    <row r="217" ht="15.75" spans="1:12">
      <c r="A217" s="13">
        <f>MAX($A$3:A216)+1</f>
        <v>37</v>
      </c>
      <c r="B217" s="13" t="s">
        <v>14</v>
      </c>
      <c r="C217" s="13" t="s">
        <v>552</v>
      </c>
      <c r="D217" s="13" t="s">
        <v>37</v>
      </c>
      <c r="E217" s="13" t="s">
        <v>57</v>
      </c>
      <c r="F217" s="13">
        <v>18122561726</v>
      </c>
      <c r="G217" s="13" t="s">
        <v>553</v>
      </c>
      <c r="H217" s="13" t="s">
        <v>14</v>
      </c>
      <c r="I217" s="13" t="s">
        <v>19</v>
      </c>
      <c r="J217" s="13" t="s">
        <v>511</v>
      </c>
      <c r="K217" s="33" t="s">
        <v>554</v>
      </c>
      <c r="L217" s="13"/>
    </row>
    <row r="218" ht="15.75" spans="1:12">
      <c r="A218" s="13"/>
      <c r="B218" s="13"/>
      <c r="C218" s="13"/>
      <c r="D218" s="13"/>
      <c r="E218" s="13"/>
      <c r="F218" s="13"/>
      <c r="G218" s="13" t="s">
        <v>555</v>
      </c>
      <c r="H218" s="13" t="s">
        <v>14</v>
      </c>
      <c r="I218" s="13" t="s">
        <v>19</v>
      </c>
      <c r="J218" s="13"/>
      <c r="K218" s="34"/>
      <c r="L218" s="13"/>
    </row>
    <row r="219" ht="15.75" spans="1:12">
      <c r="A219" s="13"/>
      <c r="B219" s="13"/>
      <c r="C219" s="13"/>
      <c r="D219" s="13"/>
      <c r="E219" s="13"/>
      <c r="F219" s="13"/>
      <c r="G219" s="13" t="s">
        <v>556</v>
      </c>
      <c r="H219" s="13" t="s">
        <v>14</v>
      </c>
      <c r="I219" s="13" t="s">
        <v>19</v>
      </c>
      <c r="J219" s="13"/>
      <c r="K219" s="34"/>
      <c r="L219" s="13"/>
    </row>
    <row r="220" ht="15.75" spans="1:12">
      <c r="A220" s="13"/>
      <c r="B220" s="13"/>
      <c r="C220" s="13"/>
      <c r="D220" s="13"/>
      <c r="E220" s="13"/>
      <c r="F220" s="13"/>
      <c r="G220" s="13" t="s">
        <v>557</v>
      </c>
      <c r="H220" s="13" t="s">
        <v>14</v>
      </c>
      <c r="I220" s="13" t="s">
        <v>19</v>
      </c>
      <c r="J220" s="13"/>
      <c r="K220" s="35"/>
      <c r="L220" s="13"/>
    </row>
    <row r="221" ht="15.75" spans="1:12">
      <c r="A221" s="45">
        <f>MAX($A$3:A220)+1</f>
        <v>38</v>
      </c>
      <c r="B221" s="45" t="s">
        <v>14</v>
      </c>
      <c r="C221" s="57" t="s">
        <v>558</v>
      </c>
      <c r="D221" s="45" t="s">
        <v>37</v>
      </c>
      <c r="E221" s="45" t="s">
        <v>559</v>
      </c>
      <c r="F221" s="45">
        <v>19898684370</v>
      </c>
      <c r="G221" s="45" t="s">
        <v>560</v>
      </c>
      <c r="H221" s="45" t="s">
        <v>14</v>
      </c>
      <c r="I221" s="45" t="s">
        <v>19</v>
      </c>
      <c r="J221" s="45" t="s">
        <v>561</v>
      </c>
      <c r="K221" s="46" t="s">
        <v>562</v>
      </c>
      <c r="L221" s="45"/>
    </row>
    <row r="222" ht="15.75" spans="1:12">
      <c r="A222" s="45"/>
      <c r="B222" s="45"/>
      <c r="C222" s="57"/>
      <c r="D222" s="45"/>
      <c r="E222" s="45"/>
      <c r="F222" s="45"/>
      <c r="G222" s="45" t="s">
        <v>563</v>
      </c>
      <c r="H222" s="45" t="s">
        <v>102</v>
      </c>
      <c r="I222" s="45" t="s">
        <v>19</v>
      </c>
      <c r="J222" s="45"/>
      <c r="K222" s="48"/>
      <c r="L222" s="45"/>
    </row>
    <row r="223" ht="15.75" spans="1:12">
      <c r="A223" s="45"/>
      <c r="B223" s="45"/>
      <c r="C223" s="57"/>
      <c r="D223" s="45"/>
      <c r="E223" s="45"/>
      <c r="F223" s="45"/>
      <c r="G223" s="45" t="s">
        <v>564</v>
      </c>
      <c r="H223" s="45" t="s">
        <v>102</v>
      </c>
      <c r="I223" s="45" t="s">
        <v>19</v>
      </c>
      <c r="J223" s="45"/>
      <c r="K223" s="48"/>
      <c r="L223" s="45"/>
    </row>
    <row r="224" ht="15.75" spans="1:12">
      <c r="A224" s="45"/>
      <c r="B224" s="45"/>
      <c r="C224" s="57"/>
      <c r="D224" s="45"/>
      <c r="E224" s="45"/>
      <c r="F224" s="45"/>
      <c r="G224" s="45" t="s">
        <v>565</v>
      </c>
      <c r="H224" s="45" t="s">
        <v>14</v>
      </c>
      <c r="I224" s="45" t="s">
        <v>19</v>
      </c>
      <c r="J224" s="45"/>
      <c r="K224" s="48"/>
      <c r="L224" s="45"/>
    </row>
    <row r="225" ht="15.75" spans="1:12">
      <c r="A225" s="45"/>
      <c r="B225" s="45"/>
      <c r="C225" s="57"/>
      <c r="D225" s="45"/>
      <c r="E225" s="45"/>
      <c r="F225" s="45"/>
      <c r="G225" s="45" t="s">
        <v>566</v>
      </c>
      <c r="H225" s="45" t="s">
        <v>14</v>
      </c>
      <c r="I225" s="45" t="s">
        <v>19</v>
      </c>
      <c r="J225" s="45"/>
      <c r="K225" s="48"/>
      <c r="L225" s="45"/>
    </row>
    <row r="226" ht="15.75" spans="1:12">
      <c r="A226" s="45"/>
      <c r="B226" s="45"/>
      <c r="C226" s="57"/>
      <c r="D226" s="45"/>
      <c r="E226" s="45"/>
      <c r="F226" s="45"/>
      <c r="G226" s="45" t="s">
        <v>567</v>
      </c>
      <c r="H226" s="45" t="s">
        <v>14</v>
      </c>
      <c r="I226" s="45" t="s">
        <v>19</v>
      </c>
      <c r="J226" s="45"/>
      <c r="K226" s="47"/>
      <c r="L226" s="45"/>
    </row>
    <row r="227" ht="20" customHeight="1" spans="1:12">
      <c r="A227" s="13">
        <f>MAX($A$3:A226)+1</f>
        <v>39</v>
      </c>
      <c r="B227" s="13" t="s">
        <v>14</v>
      </c>
      <c r="C227" s="13" t="s">
        <v>568</v>
      </c>
      <c r="D227" s="13" t="s">
        <v>16</v>
      </c>
      <c r="E227" s="13" t="s">
        <v>569</v>
      </c>
      <c r="F227" s="13">
        <v>15813544595</v>
      </c>
      <c r="G227" s="13" t="s">
        <v>570</v>
      </c>
      <c r="H227" s="13" t="s">
        <v>14</v>
      </c>
      <c r="I227" s="13" t="s">
        <v>19</v>
      </c>
      <c r="J227" s="13" t="s">
        <v>571</v>
      </c>
      <c r="K227" s="33" t="s">
        <v>345</v>
      </c>
      <c r="L227" s="13"/>
    </row>
    <row r="228" ht="20" customHeight="1" spans="1:12">
      <c r="A228" s="13"/>
      <c r="B228" s="13"/>
      <c r="C228" s="13"/>
      <c r="D228" s="13"/>
      <c r="E228" s="13"/>
      <c r="F228" s="13"/>
      <c r="G228" s="13" t="s">
        <v>572</v>
      </c>
      <c r="H228" s="13" t="s">
        <v>14</v>
      </c>
      <c r="I228" s="13" t="s">
        <v>19</v>
      </c>
      <c r="J228" s="13"/>
      <c r="K228" s="34"/>
      <c r="L228" s="13"/>
    </row>
    <row r="229" ht="20" customHeight="1" spans="1:12">
      <c r="A229" s="13"/>
      <c r="B229" s="13"/>
      <c r="C229" s="13"/>
      <c r="D229" s="13"/>
      <c r="E229" s="13"/>
      <c r="F229" s="13"/>
      <c r="G229" s="13" t="s">
        <v>573</v>
      </c>
      <c r="H229" s="13" t="s">
        <v>14</v>
      </c>
      <c r="I229" s="13" t="s">
        <v>19</v>
      </c>
      <c r="J229" s="13"/>
      <c r="K229" s="34"/>
      <c r="L229" s="13"/>
    </row>
    <row r="230" ht="20" customHeight="1" spans="1:12">
      <c r="A230" s="13"/>
      <c r="B230" s="13"/>
      <c r="C230" s="13"/>
      <c r="D230" s="13"/>
      <c r="E230" s="13"/>
      <c r="F230" s="13"/>
      <c r="G230" s="13" t="s">
        <v>574</v>
      </c>
      <c r="H230" s="13" t="s">
        <v>14</v>
      </c>
      <c r="I230" s="13" t="s">
        <v>19</v>
      </c>
      <c r="J230" s="13"/>
      <c r="K230" s="34"/>
      <c r="L230" s="13"/>
    </row>
    <row r="231" ht="20" customHeight="1" spans="1:12">
      <c r="A231" s="13"/>
      <c r="B231" s="13"/>
      <c r="C231" s="13"/>
      <c r="D231" s="13"/>
      <c r="E231" s="13"/>
      <c r="F231" s="13"/>
      <c r="G231" s="13" t="s">
        <v>575</v>
      </c>
      <c r="H231" s="13" t="s">
        <v>14</v>
      </c>
      <c r="I231" s="13" t="s">
        <v>19</v>
      </c>
      <c r="J231" s="13"/>
      <c r="K231" s="35"/>
      <c r="L231" s="13"/>
    </row>
    <row r="232" ht="30" customHeight="1" spans="1:12">
      <c r="A232" s="30">
        <f>MAX($A$3:A231)+1</f>
        <v>40</v>
      </c>
      <c r="B232" s="12" t="s">
        <v>106</v>
      </c>
      <c r="C232" s="12" t="s">
        <v>576</v>
      </c>
      <c r="D232" s="12" t="s">
        <v>37</v>
      </c>
      <c r="E232" s="12" t="s">
        <v>577</v>
      </c>
      <c r="F232" s="12">
        <v>19865901005</v>
      </c>
      <c r="G232" s="12" t="s">
        <v>578</v>
      </c>
      <c r="H232" s="12" t="s">
        <v>106</v>
      </c>
      <c r="I232" s="12" t="s">
        <v>19</v>
      </c>
      <c r="J232" s="12" t="s">
        <v>579</v>
      </c>
      <c r="K232" s="19" t="s">
        <v>100</v>
      </c>
      <c r="L232" s="30"/>
    </row>
    <row r="233" ht="30" customHeight="1" spans="1:12">
      <c r="A233" s="30"/>
      <c r="B233" s="12"/>
      <c r="C233" s="12"/>
      <c r="D233" s="12"/>
      <c r="E233" s="12"/>
      <c r="F233" s="12"/>
      <c r="G233" s="12" t="s">
        <v>580</v>
      </c>
      <c r="H233" s="12" t="s">
        <v>106</v>
      </c>
      <c r="I233" s="12" t="s">
        <v>19</v>
      </c>
      <c r="J233" s="12"/>
      <c r="K233" s="23"/>
      <c r="L233" s="30"/>
    </row>
    <row r="234" ht="30" customHeight="1" spans="1:12">
      <c r="A234" s="30"/>
      <c r="B234" s="12"/>
      <c r="C234" s="12"/>
      <c r="D234" s="12"/>
      <c r="E234" s="12"/>
      <c r="F234" s="12"/>
      <c r="G234" s="12" t="s">
        <v>577</v>
      </c>
      <c r="H234" s="12" t="s">
        <v>106</v>
      </c>
      <c r="I234" s="12" t="s">
        <v>19</v>
      </c>
      <c r="J234" s="12"/>
      <c r="K234" s="26"/>
      <c r="L234" s="30"/>
    </row>
    <row r="235" ht="30" customHeight="1" spans="1:12">
      <c r="A235" s="30">
        <f>MAX($A$3:A234)+1</f>
        <v>41</v>
      </c>
      <c r="B235" s="30" t="s">
        <v>106</v>
      </c>
      <c r="C235" s="30" t="s">
        <v>581</v>
      </c>
      <c r="D235" s="30" t="s">
        <v>37</v>
      </c>
      <c r="E235" s="30" t="s">
        <v>582</v>
      </c>
      <c r="F235" s="30">
        <v>17206621769</v>
      </c>
      <c r="G235" s="30" t="s">
        <v>582</v>
      </c>
      <c r="H235" s="30" t="s">
        <v>106</v>
      </c>
      <c r="I235" s="30" t="s">
        <v>19</v>
      </c>
      <c r="J235" s="30" t="s">
        <v>583</v>
      </c>
      <c r="K235" s="28" t="s">
        <v>345</v>
      </c>
      <c r="L235" s="28"/>
    </row>
    <row r="236" ht="30" customHeight="1" spans="1:12">
      <c r="A236" s="30"/>
      <c r="B236" s="30"/>
      <c r="C236" s="30"/>
      <c r="D236" s="30"/>
      <c r="E236" s="30"/>
      <c r="F236" s="30"/>
      <c r="G236" s="30" t="s">
        <v>584</v>
      </c>
      <c r="H236" s="30" t="s">
        <v>106</v>
      </c>
      <c r="I236" s="30" t="s">
        <v>19</v>
      </c>
      <c r="J236" s="30"/>
      <c r="K236" s="29"/>
      <c r="L236" s="29"/>
    </row>
    <row r="237" ht="30" customHeight="1" spans="1:12">
      <c r="A237" s="30"/>
      <c r="B237" s="30"/>
      <c r="C237" s="30"/>
      <c r="D237" s="30"/>
      <c r="E237" s="30"/>
      <c r="F237" s="30"/>
      <c r="G237" s="30" t="s">
        <v>585</v>
      </c>
      <c r="H237" s="30" t="s">
        <v>106</v>
      </c>
      <c r="I237" s="30" t="s">
        <v>19</v>
      </c>
      <c r="J237" s="30"/>
      <c r="K237" s="31"/>
      <c r="L237" s="31"/>
    </row>
    <row r="238" ht="15.75" spans="1:12">
      <c r="A238" s="12">
        <f>MAX($A$3:A237)+1</f>
        <v>42</v>
      </c>
      <c r="B238" s="12" t="s">
        <v>156</v>
      </c>
      <c r="C238" s="12" t="s">
        <v>586</v>
      </c>
      <c r="D238" s="12" t="s">
        <v>37</v>
      </c>
      <c r="E238" s="12" t="s">
        <v>587</v>
      </c>
      <c r="F238" s="12">
        <v>13802837713</v>
      </c>
      <c r="G238" s="12" t="s">
        <v>587</v>
      </c>
      <c r="H238" s="12" t="s">
        <v>166</v>
      </c>
      <c r="I238" s="12" t="s">
        <v>19</v>
      </c>
      <c r="J238" s="12" t="s">
        <v>588</v>
      </c>
      <c r="K238" s="19" t="s">
        <v>345</v>
      </c>
      <c r="L238" s="19"/>
    </row>
    <row r="239" ht="15.75" spans="1:12">
      <c r="A239" s="12"/>
      <c r="B239" s="12"/>
      <c r="C239" s="12"/>
      <c r="D239" s="12"/>
      <c r="E239" s="12"/>
      <c r="F239" s="12"/>
      <c r="G239" s="12" t="s">
        <v>589</v>
      </c>
      <c r="H239" s="12" t="s">
        <v>106</v>
      </c>
      <c r="I239" s="12" t="s">
        <v>19</v>
      </c>
      <c r="J239" s="12"/>
      <c r="K239" s="23"/>
      <c r="L239" s="23"/>
    </row>
    <row r="240" ht="15.75" spans="1:12">
      <c r="A240" s="12"/>
      <c r="B240" s="12"/>
      <c r="C240" s="12"/>
      <c r="D240" s="12"/>
      <c r="E240" s="12"/>
      <c r="F240" s="12"/>
      <c r="G240" s="12" t="s">
        <v>590</v>
      </c>
      <c r="H240" s="12" t="s">
        <v>166</v>
      </c>
      <c r="I240" s="12" t="s">
        <v>19</v>
      </c>
      <c r="J240" s="12"/>
      <c r="K240" s="23"/>
      <c r="L240" s="23"/>
    </row>
    <row r="241" ht="15.75" spans="1:12">
      <c r="A241" s="12"/>
      <c r="B241" s="12"/>
      <c r="C241" s="12"/>
      <c r="D241" s="12"/>
      <c r="E241" s="12"/>
      <c r="F241" s="12"/>
      <c r="G241" s="12" t="s">
        <v>591</v>
      </c>
      <c r="H241" s="12" t="s">
        <v>166</v>
      </c>
      <c r="I241" s="12" t="s">
        <v>19</v>
      </c>
      <c r="J241" s="12"/>
      <c r="K241" s="23"/>
      <c r="L241" s="23"/>
    </row>
    <row r="242" ht="15.75" spans="1:12">
      <c r="A242" s="12"/>
      <c r="B242" s="12"/>
      <c r="C242" s="12"/>
      <c r="D242" s="12"/>
      <c r="E242" s="12"/>
      <c r="F242" s="12"/>
      <c r="G242" s="12" t="s">
        <v>592</v>
      </c>
      <c r="H242" s="12" t="s">
        <v>106</v>
      </c>
      <c r="I242" s="12" t="s">
        <v>19</v>
      </c>
      <c r="J242" s="12"/>
      <c r="K242" s="26"/>
      <c r="L242" s="26"/>
    </row>
    <row r="243" ht="20" customHeight="1" spans="1:12">
      <c r="A243" s="12">
        <f>MAX($A$3:A242)+1</f>
        <v>43</v>
      </c>
      <c r="B243" s="12" t="s">
        <v>156</v>
      </c>
      <c r="C243" s="12" t="s">
        <v>593</v>
      </c>
      <c r="D243" s="12" t="s">
        <v>37</v>
      </c>
      <c r="E243" s="12" t="s">
        <v>594</v>
      </c>
      <c r="F243" s="12">
        <v>13794971536</v>
      </c>
      <c r="G243" s="12" t="s">
        <v>594</v>
      </c>
      <c r="H243" s="12" t="s">
        <v>595</v>
      </c>
      <c r="I243" s="12" t="s">
        <v>19</v>
      </c>
      <c r="J243" s="12" t="s">
        <v>588</v>
      </c>
      <c r="K243" s="19" t="s">
        <v>345</v>
      </c>
      <c r="L243" s="19"/>
    </row>
    <row r="244" ht="20" customHeight="1" spans="1:12">
      <c r="A244" s="12"/>
      <c r="B244" s="12"/>
      <c r="C244" s="12"/>
      <c r="D244" s="12"/>
      <c r="E244" s="12"/>
      <c r="F244" s="12"/>
      <c r="G244" s="12" t="s">
        <v>596</v>
      </c>
      <c r="H244" s="12" t="s">
        <v>595</v>
      </c>
      <c r="I244" s="12" t="s">
        <v>19</v>
      </c>
      <c r="J244" s="12"/>
      <c r="K244" s="23"/>
      <c r="L244" s="23"/>
    </row>
    <row r="245" ht="20" customHeight="1" spans="1:12">
      <c r="A245" s="12"/>
      <c r="B245" s="12"/>
      <c r="C245" s="12"/>
      <c r="D245" s="12"/>
      <c r="E245" s="12"/>
      <c r="F245" s="12"/>
      <c r="G245" s="12" t="s">
        <v>597</v>
      </c>
      <c r="H245" s="12" t="s">
        <v>595</v>
      </c>
      <c r="I245" s="12" t="s">
        <v>19</v>
      </c>
      <c r="J245" s="12"/>
      <c r="K245" s="23"/>
      <c r="L245" s="23"/>
    </row>
    <row r="246" ht="20" customHeight="1" spans="1:12">
      <c r="A246" s="12"/>
      <c r="B246" s="12"/>
      <c r="C246" s="12"/>
      <c r="D246" s="12"/>
      <c r="E246" s="12"/>
      <c r="F246" s="12"/>
      <c r="G246" s="12" t="s">
        <v>598</v>
      </c>
      <c r="H246" s="12" t="s">
        <v>595</v>
      </c>
      <c r="I246" s="12" t="s">
        <v>19</v>
      </c>
      <c r="J246" s="12"/>
      <c r="K246" s="26"/>
      <c r="L246" s="26"/>
    </row>
    <row r="247" ht="20" customHeight="1" spans="1:12">
      <c r="A247" s="58">
        <f>MAX($A$3:A246)+1</f>
        <v>44</v>
      </c>
      <c r="B247" s="58" t="s">
        <v>102</v>
      </c>
      <c r="C247" s="58" t="s">
        <v>599</v>
      </c>
      <c r="D247" s="57" t="s">
        <v>600</v>
      </c>
      <c r="E247" s="58" t="s">
        <v>601</v>
      </c>
      <c r="F247" s="58">
        <v>13267680809</v>
      </c>
      <c r="G247" s="59" t="s">
        <v>557</v>
      </c>
      <c r="H247" s="12" t="s">
        <v>14</v>
      </c>
      <c r="I247" s="12" t="s">
        <v>19</v>
      </c>
      <c r="J247" s="19" t="s">
        <v>602</v>
      </c>
      <c r="K247" s="19" t="s">
        <v>603</v>
      </c>
      <c r="L247" s="19"/>
    </row>
    <row r="248" ht="20" customHeight="1" spans="1:12">
      <c r="A248" s="60"/>
      <c r="B248" s="60"/>
      <c r="C248" s="57"/>
      <c r="D248" s="57"/>
      <c r="E248" s="60"/>
      <c r="F248" s="60"/>
      <c r="G248" s="59" t="s">
        <v>516</v>
      </c>
      <c r="H248" s="12" t="s">
        <v>14</v>
      </c>
      <c r="I248" s="12" t="s">
        <v>19</v>
      </c>
      <c r="J248" s="24"/>
      <c r="K248" s="23"/>
      <c r="L248" s="23"/>
    </row>
    <row r="249" ht="20" customHeight="1" spans="1:12">
      <c r="A249" s="60"/>
      <c r="B249" s="60"/>
      <c r="C249" s="57"/>
      <c r="D249" s="57"/>
      <c r="E249" s="60"/>
      <c r="F249" s="60"/>
      <c r="G249" s="59" t="s">
        <v>604</v>
      </c>
      <c r="H249" s="12" t="s">
        <v>14</v>
      </c>
      <c r="I249" s="12" t="s">
        <v>19</v>
      </c>
      <c r="J249" s="24"/>
      <c r="K249" s="23"/>
      <c r="L249" s="23"/>
    </row>
    <row r="250" ht="20" customHeight="1" spans="1:12">
      <c r="A250" s="60"/>
      <c r="B250" s="60"/>
      <c r="C250" s="57"/>
      <c r="D250" s="57"/>
      <c r="E250" s="60"/>
      <c r="F250" s="60"/>
      <c r="G250" s="59" t="s">
        <v>605</v>
      </c>
      <c r="H250" s="12" t="s">
        <v>14</v>
      </c>
      <c r="I250" s="12" t="s">
        <v>19</v>
      </c>
      <c r="J250" s="24"/>
      <c r="K250" s="23"/>
      <c r="L250" s="23"/>
    </row>
    <row r="251" ht="20" customHeight="1" spans="1:12">
      <c r="A251" s="60"/>
      <c r="B251" s="60"/>
      <c r="C251" s="57"/>
      <c r="D251" s="57"/>
      <c r="E251" s="60"/>
      <c r="F251" s="60"/>
      <c r="G251" s="61" t="s">
        <v>606</v>
      </c>
      <c r="H251" s="62" t="s">
        <v>102</v>
      </c>
      <c r="I251" s="62" t="s">
        <v>19</v>
      </c>
      <c r="J251" s="63"/>
      <c r="K251" s="26"/>
      <c r="L251" s="26"/>
    </row>
    <row r="252" ht="15.75" spans="1:12">
      <c r="A252" s="19">
        <f>MAX($A$3:A251)+1</f>
        <v>45</v>
      </c>
      <c r="B252" s="19" t="s">
        <v>607</v>
      </c>
      <c r="C252" s="19" t="s">
        <v>608</v>
      </c>
      <c r="D252" s="19" t="s">
        <v>267</v>
      </c>
      <c r="E252" s="19" t="s">
        <v>609</v>
      </c>
      <c r="F252" s="19">
        <v>13302553190</v>
      </c>
      <c r="G252" s="12" t="s">
        <v>609</v>
      </c>
      <c r="H252" s="19" t="s">
        <v>157</v>
      </c>
      <c r="I252" s="12" t="s">
        <v>19</v>
      </c>
      <c r="J252" s="19" t="s">
        <v>610</v>
      </c>
      <c r="K252" s="19" t="s">
        <v>611</v>
      </c>
      <c r="L252" s="19"/>
    </row>
    <row r="253" ht="15.75" spans="1:12">
      <c r="A253" s="23"/>
      <c r="B253" s="23"/>
      <c r="C253" s="23"/>
      <c r="D253" s="23"/>
      <c r="E253" s="23"/>
      <c r="F253" s="23"/>
      <c r="G253" s="12" t="s">
        <v>612</v>
      </c>
      <c r="H253" s="19" t="s">
        <v>157</v>
      </c>
      <c r="I253" s="12" t="s">
        <v>19</v>
      </c>
      <c r="J253" s="23"/>
      <c r="K253" s="23"/>
      <c r="L253" s="23"/>
    </row>
    <row r="254" ht="15.75" spans="1:12">
      <c r="A254" s="23"/>
      <c r="B254" s="23"/>
      <c r="C254" s="23"/>
      <c r="D254" s="23"/>
      <c r="E254" s="23"/>
      <c r="F254" s="23"/>
      <c r="G254" s="12" t="s">
        <v>613</v>
      </c>
      <c r="H254" s="19" t="s">
        <v>157</v>
      </c>
      <c r="I254" s="12" t="s">
        <v>19</v>
      </c>
      <c r="J254" s="23"/>
      <c r="K254" s="23"/>
      <c r="L254" s="23"/>
    </row>
    <row r="255" ht="15.75" spans="1:12">
      <c r="A255" s="23"/>
      <c r="B255" s="23"/>
      <c r="C255" s="23"/>
      <c r="D255" s="23"/>
      <c r="E255" s="23"/>
      <c r="F255" s="23"/>
      <c r="G255" s="12" t="s">
        <v>203</v>
      </c>
      <c r="H255" s="19" t="s">
        <v>157</v>
      </c>
      <c r="I255" s="12" t="s">
        <v>19</v>
      </c>
      <c r="J255" s="23"/>
      <c r="K255" s="23"/>
      <c r="L255" s="23"/>
    </row>
    <row r="256" ht="15.75" spans="1:12">
      <c r="A256" s="23"/>
      <c r="B256" s="23"/>
      <c r="C256" s="23"/>
      <c r="D256" s="23"/>
      <c r="E256" s="23"/>
      <c r="F256" s="23"/>
      <c r="G256" s="12" t="s">
        <v>206</v>
      </c>
      <c r="H256" s="19" t="s">
        <v>157</v>
      </c>
      <c r="I256" s="12" t="s">
        <v>19</v>
      </c>
      <c r="J256" s="23"/>
      <c r="K256" s="23"/>
      <c r="L256" s="23"/>
    </row>
    <row r="257" ht="15.75" spans="1:12">
      <c r="A257" s="23"/>
      <c r="B257" s="23"/>
      <c r="C257" s="23"/>
      <c r="D257" s="23"/>
      <c r="E257" s="23"/>
      <c r="F257" s="23"/>
      <c r="G257" s="13" t="s">
        <v>208</v>
      </c>
      <c r="H257" s="19" t="s">
        <v>157</v>
      </c>
      <c r="I257" s="13" t="s">
        <v>19</v>
      </c>
      <c r="J257" s="23"/>
      <c r="K257" s="23"/>
      <c r="L257" s="23"/>
    </row>
    <row r="258" ht="15.75" spans="1:12">
      <c r="A258" s="23"/>
      <c r="B258" s="23"/>
      <c r="C258" s="23"/>
      <c r="D258" s="23"/>
      <c r="E258" s="23"/>
      <c r="F258" s="23"/>
      <c r="G258" s="12" t="s">
        <v>614</v>
      </c>
      <c r="H258" s="19" t="s">
        <v>157</v>
      </c>
      <c r="I258" s="12" t="s">
        <v>19</v>
      </c>
      <c r="J258" s="23"/>
      <c r="K258" s="23"/>
      <c r="L258" s="23"/>
    </row>
    <row r="259" ht="15.75" spans="1:12">
      <c r="A259" s="26"/>
      <c r="B259" s="26"/>
      <c r="C259" s="26"/>
      <c r="D259" s="26"/>
      <c r="E259" s="26"/>
      <c r="F259" s="26"/>
      <c r="G259" s="12" t="s">
        <v>615</v>
      </c>
      <c r="H259" s="12" t="s">
        <v>145</v>
      </c>
      <c r="I259" s="12" t="s">
        <v>19</v>
      </c>
      <c r="J259" s="26"/>
      <c r="K259" s="26"/>
      <c r="L259" s="26"/>
    </row>
    <row r="260" ht="15.75" spans="1:12">
      <c r="A260" s="19">
        <f>MAX($A$3:A259)+1</f>
        <v>46</v>
      </c>
      <c r="B260" s="19" t="s">
        <v>157</v>
      </c>
      <c r="C260" s="19" t="s">
        <v>616</v>
      </c>
      <c r="D260" s="19" t="s">
        <v>267</v>
      </c>
      <c r="E260" s="19" t="s">
        <v>614</v>
      </c>
      <c r="F260" s="19">
        <v>15324169853</v>
      </c>
      <c r="G260" s="12" t="s">
        <v>614</v>
      </c>
      <c r="H260" s="12" t="s">
        <v>157</v>
      </c>
      <c r="I260" s="12" t="s">
        <v>19</v>
      </c>
      <c r="J260" s="19" t="s">
        <v>185</v>
      </c>
      <c r="K260" s="19" t="s">
        <v>617</v>
      </c>
      <c r="L260" s="19"/>
    </row>
    <row r="261" ht="15.75" spans="1:12">
      <c r="A261" s="23"/>
      <c r="B261" s="23"/>
      <c r="C261" s="23"/>
      <c r="D261" s="23"/>
      <c r="E261" s="23"/>
      <c r="F261" s="23"/>
      <c r="G261" s="12" t="s">
        <v>618</v>
      </c>
      <c r="H261" s="12" t="s">
        <v>108</v>
      </c>
      <c r="I261" s="12" t="s">
        <v>19</v>
      </c>
      <c r="J261" s="23"/>
      <c r="K261" s="23"/>
      <c r="L261" s="23"/>
    </row>
    <row r="262" ht="31.5" spans="1:12">
      <c r="A262" s="23"/>
      <c r="B262" s="23"/>
      <c r="C262" s="23"/>
      <c r="D262" s="23"/>
      <c r="E262" s="23"/>
      <c r="F262" s="23"/>
      <c r="G262" s="12" t="s">
        <v>619</v>
      </c>
      <c r="H262" s="12" t="s">
        <v>620</v>
      </c>
      <c r="I262" s="12" t="s">
        <v>19</v>
      </c>
      <c r="J262" s="23"/>
      <c r="K262" s="23"/>
      <c r="L262" s="23"/>
    </row>
    <row r="263" ht="15.75" spans="1:12">
      <c r="A263" s="23"/>
      <c r="B263" s="23"/>
      <c r="C263" s="23"/>
      <c r="D263" s="23"/>
      <c r="E263" s="23"/>
      <c r="F263" s="23"/>
      <c r="G263" s="12" t="s">
        <v>621</v>
      </c>
      <c r="H263" s="12" t="s">
        <v>108</v>
      </c>
      <c r="I263" s="12" t="s">
        <v>19</v>
      </c>
      <c r="J263" s="23"/>
      <c r="K263" s="23"/>
      <c r="L263" s="23"/>
    </row>
    <row r="264" ht="31.5" spans="1:12">
      <c r="A264" s="23"/>
      <c r="B264" s="23"/>
      <c r="C264" s="23"/>
      <c r="D264" s="23"/>
      <c r="E264" s="23"/>
      <c r="F264" s="23"/>
      <c r="G264" s="12" t="s">
        <v>622</v>
      </c>
      <c r="H264" s="12" t="s">
        <v>620</v>
      </c>
      <c r="I264" s="12" t="s">
        <v>19</v>
      </c>
      <c r="J264" s="23"/>
      <c r="K264" s="23"/>
      <c r="L264" s="23"/>
    </row>
    <row r="265" ht="15.75" spans="1:12">
      <c r="A265" s="23"/>
      <c r="B265" s="23"/>
      <c r="C265" s="23"/>
      <c r="D265" s="23"/>
      <c r="E265" s="23"/>
      <c r="F265" s="23"/>
      <c r="G265" s="12" t="s">
        <v>623</v>
      </c>
      <c r="H265" s="12" t="s">
        <v>108</v>
      </c>
      <c r="I265" s="12" t="s">
        <v>19</v>
      </c>
      <c r="J265" s="23"/>
      <c r="K265" s="23"/>
      <c r="L265" s="23"/>
    </row>
    <row r="266" ht="15.75" spans="1:12">
      <c r="A266" s="23"/>
      <c r="B266" s="23"/>
      <c r="C266" s="23"/>
      <c r="D266" s="23"/>
      <c r="E266" s="23"/>
      <c r="F266" s="23"/>
      <c r="G266" s="12" t="s">
        <v>624</v>
      </c>
      <c r="H266" s="12" t="s">
        <v>157</v>
      </c>
      <c r="I266" s="12" t="s">
        <v>19</v>
      </c>
      <c r="J266" s="23"/>
      <c r="K266" s="23"/>
      <c r="L266" s="23"/>
    </row>
    <row r="267" ht="15.75" spans="1:12">
      <c r="A267" s="23"/>
      <c r="B267" s="23"/>
      <c r="C267" s="23"/>
      <c r="D267" s="23"/>
      <c r="E267" s="23"/>
      <c r="F267" s="23"/>
      <c r="G267" s="12" t="s">
        <v>625</v>
      </c>
      <c r="H267" s="12" t="s">
        <v>157</v>
      </c>
      <c r="I267" s="12" t="s">
        <v>19</v>
      </c>
      <c r="J267" s="23"/>
      <c r="K267" s="23"/>
      <c r="L267" s="23"/>
    </row>
    <row r="268" ht="15.75" spans="1:12">
      <c r="A268" s="26"/>
      <c r="B268" s="26"/>
      <c r="C268" s="26"/>
      <c r="D268" s="26"/>
      <c r="E268" s="26"/>
      <c r="F268" s="26"/>
      <c r="G268" s="12" t="s">
        <v>626</v>
      </c>
      <c r="H268" s="12" t="s">
        <v>157</v>
      </c>
      <c r="I268" s="12" t="s">
        <v>19</v>
      </c>
      <c r="J268" s="26"/>
      <c r="K268" s="26"/>
      <c r="L268" s="26"/>
    </row>
    <row r="269" ht="15.75" spans="1:12">
      <c r="A269" s="39">
        <f>MAX($A$3:A268)+1</f>
        <v>47</v>
      </c>
      <c r="B269" s="33" t="s">
        <v>83</v>
      </c>
      <c r="C269" s="33" t="s">
        <v>627</v>
      </c>
      <c r="D269" s="33" t="s">
        <v>37</v>
      </c>
      <c r="E269" s="33" t="s">
        <v>628</v>
      </c>
      <c r="F269" s="33">
        <v>15521111753</v>
      </c>
      <c r="G269" s="13" t="s">
        <v>629</v>
      </c>
      <c r="H269" s="13" t="s">
        <v>83</v>
      </c>
      <c r="I269" s="13" t="s">
        <v>19</v>
      </c>
      <c r="J269" s="33" t="s">
        <v>630</v>
      </c>
      <c r="K269" s="33" t="s">
        <v>100</v>
      </c>
      <c r="L269" s="67"/>
    </row>
    <row r="270" ht="15.75" spans="1:12">
      <c r="A270" s="39"/>
      <c r="B270" s="34"/>
      <c r="C270" s="34"/>
      <c r="D270" s="34"/>
      <c r="E270" s="34"/>
      <c r="F270" s="34"/>
      <c r="G270" s="13" t="s">
        <v>631</v>
      </c>
      <c r="H270" s="13" t="s">
        <v>83</v>
      </c>
      <c r="I270" s="13" t="s">
        <v>19</v>
      </c>
      <c r="J270" s="34"/>
      <c r="K270" s="34"/>
      <c r="L270" s="68"/>
    </row>
    <row r="271" ht="15.75" spans="1:12">
      <c r="A271" s="39"/>
      <c r="B271" s="34"/>
      <c r="C271" s="34"/>
      <c r="D271" s="34"/>
      <c r="E271" s="34"/>
      <c r="F271" s="34"/>
      <c r="G271" s="13" t="s">
        <v>632</v>
      </c>
      <c r="H271" s="13" t="s">
        <v>83</v>
      </c>
      <c r="I271" s="13" t="s">
        <v>19</v>
      </c>
      <c r="J271" s="34"/>
      <c r="K271" s="34"/>
      <c r="L271" s="68"/>
    </row>
    <row r="272" ht="15.75" spans="1:12">
      <c r="A272" s="39"/>
      <c r="B272" s="34"/>
      <c r="C272" s="34"/>
      <c r="D272" s="34"/>
      <c r="E272" s="34"/>
      <c r="F272" s="34"/>
      <c r="G272" s="13" t="s">
        <v>633</v>
      </c>
      <c r="H272" s="13" t="s">
        <v>83</v>
      </c>
      <c r="I272" s="13" t="s">
        <v>19</v>
      </c>
      <c r="J272" s="34"/>
      <c r="K272" s="34"/>
      <c r="L272" s="68"/>
    </row>
    <row r="273" ht="15.75" spans="1:12">
      <c r="A273" s="39"/>
      <c r="B273" s="35"/>
      <c r="C273" s="35"/>
      <c r="D273" s="35"/>
      <c r="E273" s="35"/>
      <c r="F273" s="35"/>
      <c r="G273" s="13" t="s">
        <v>634</v>
      </c>
      <c r="H273" s="13" t="s">
        <v>83</v>
      </c>
      <c r="I273" s="13" t="s">
        <v>19</v>
      </c>
      <c r="J273" s="35"/>
      <c r="K273" s="35"/>
      <c r="L273" s="69"/>
    </row>
    <row r="274" ht="15.75" spans="1:12">
      <c r="A274" s="39">
        <f>MAX($A$3:A273)+1</f>
        <v>48</v>
      </c>
      <c r="B274" s="33" t="s">
        <v>83</v>
      </c>
      <c r="C274" s="33" t="s">
        <v>635</v>
      </c>
      <c r="D274" s="33" t="s">
        <v>16</v>
      </c>
      <c r="E274" s="33" t="s">
        <v>636</v>
      </c>
      <c r="F274" s="33">
        <v>18304875216</v>
      </c>
      <c r="G274" s="13" t="s">
        <v>637</v>
      </c>
      <c r="H274" s="13" t="s">
        <v>83</v>
      </c>
      <c r="I274" s="13" t="s">
        <v>19</v>
      </c>
      <c r="J274" s="33" t="s">
        <v>87</v>
      </c>
      <c r="K274" s="33" t="s">
        <v>638</v>
      </c>
      <c r="L274" s="67"/>
    </row>
    <row r="275" ht="15.75" spans="1:12">
      <c r="A275" s="39"/>
      <c r="B275" s="34"/>
      <c r="C275" s="34"/>
      <c r="D275" s="34"/>
      <c r="E275" s="34"/>
      <c r="F275" s="34"/>
      <c r="G275" s="13" t="s">
        <v>639</v>
      </c>
      <c r="H275" s="13" t="s">
        <v>83</v>
      </c>
      <c r="I275" s="13" t="s">
        <v>19</v>
      </c>
      <c r="J275" s="34"/>
      <c r="K275" s="34"/>
      <c r="L275" s="68"/>
    </row>
    <row r="276" ht="15.75" spans="1:12">
      <c r="A276" s="39"/>
      <c r="B276" s="34"/>
      <c r="C276" s="34"/>
      <c r="D276" s="34"/>
      <c r="E276" s="34"/>
      <c r="F276" s="34"/>
      <c r="G276" s="13" t="s">
        <v>640</v>
      </c>
      <c r="H276" s="13" t="s">
        <v>83</v>
      </c>
      <c r="I276" s="13" t="s">
        <v>19</v>
      </c>
      <c r="J276" s="34"/>
      <c r="K276" s="34"/>
      <c r="L276" s="68"/>
    </row>
    <row r="277" ht="15.75" spans="1:12">
      <c r="A277" s="39"/>
      <c r="B277" s="34"/>
      <c r="C277" s="34"/>
      <c r="D277" s="34"/>
      <c r="E277" s="34"/>
      <c r="F277" s="34"/>
      <c r="G277" s="13" t="s">
        <v>86</v>
      </c>
      <c r="H277" s="13" t="s">
        <v>83</v>
      </c>
      <c r="I277" s="13" t="s">
        <v>19</v>
      </c>
      <c r="J277" s="34"/>
      <c r="K277" s="34"/>
      <c r="L277" s="68"/>
    </row>
    <row r="278" ht="15.75" spans="1:12">
      <c r="A278" s="39"/>
      <c r="B278" s="34"/>
      <c r="C278" s="34"/>
      <c r="D278" s="34"/>
      <c r="E278" s="34"/>
      <c r="F278" s="34"/>
      <c r="G278" s="13" t="s">
        <v>641</v>
      </c>
      <c r="H278" s="13" t="s">
        <v>102</v>
      </c>
      <c r="I278" s="13" t="s">
        <v>19</v>
      </c>
      <c r="J278" s="34"/>
      <c r="K278" s="34"/>
      <c r="L278" s="68"/>
    </row>
    <row r="279" ht="15.75" spans="1:12">
      <c r="A279" s="39"/>
      <c r="B279" s="35"/>
      <c r="C279" s="35"/>
      <c r="D279" s="35"/>
      <c r="E279" s="35"/>
      <c r="F279" s="35"/>
      <c r="G279" s="13" t="s">
        <v>642</v>
      </c>
      <c r="H279" s="13" t="s">
        <v>132</v>
      </c>
      <c r="I279" s="13" t="s">
        <v>19</v>
      </c>
      <c r="J279" s="35"/>
      <c r="K279" s="35"/>
      <c r="L279" s="69"/>
    </row>
    <row r="280" spans="1:12">
      <c r="A280" s="64"/>
      <c r="B280" s="65"/>
      <c r="C280" s="66"/>
      <c r="D280" s="65"/>
      <c r="E280" s="65"/>
      <c r="F280" s="65"/>
      <c r="G280" s="65"/>
      <c r="H280" s="65"/>
      <c r="I280" s="65"/>
      <c r="J280" s="65"/>
      <c r="K280" s="65"/>
      <c r="L280" s="65"/>
    </row>
    <row r="281" spans="1:12">
      <c r="A281" s="64"/>
      <c r="B281" s="65"/>
      <c r="C281" s="66"/>
      <c r="D281" s="65"/>
      <c r="E281" s="65"/>
      <c r="F281" s="65"/>
      <c r="G281" s="65"/>
      <c r="H281" s="65"/>
      <c r="I281" s="65"/>
      <c r="J281" s="65"/>
      <c r="K281" s="65"/>
      <c r="L281" s="65"/>
    </row>
    <row r="282" spans="1:12">
      <c r="A282" s="64"/>
      <c r="B282" s="65"/>
      <c r="C282" s="66"/>
      <c r="D282" s="65"/>
      <c r="E282" s="65"/>
      <c r="F282" s="65"/>
      <c r="G282" s="65"/>
      <c r="H282" s="65"/>
      <c r="I282" s="65"/>
      <c r="J282" s="65"/>
      <c r="K282" s="65"/>
      <c r="L282" s="65"/>
    </row>
  </sheetData>
  <autoFilter xmlns:etc="http://www.wps.cn/officeDocument/2017/etCustomData" ref="A3:L279" etc:filterBottomFollowUsedRange="0">
    <extLst/>
  </autoFilter>
  <mergeCells count="434">
    <mergeCell ref="A1:L1"/>
    <mergeCell ref="A2:J2"/>
    <mergeCell ref="A4:A12"/>
    <mergeCell ref="A13:A20"/>
    <mergeCell ref="A21:A29"/>
    <mergeCell ref="A30:A38"/>
    <mergeCell ref="A39:A42"/>
    <mergeCell ref="A43:A50"/>
    <mergeCell ref="A51:A58"/>
    <mergeCell ref="A59:A65"/>
    <mergeCell ref="A66:A73"/>
    <mergeCell ref="A74:A76"/>
    <mergeCell ref="A77:A84"/>
    <mergeCell ref="A85:A89"/>
    <mergeCell ref="A90:A94"/>
    <mergeCell ref="A95:A96"/>
    <mergeCell ref="A97:A101"/>
    <mergeCell ref="A102:A104"/>
    <mergeCell ref="A105:A109"/>
    <mergeCell ref="A110:A114"/>
    <mergeCell ref="A115:A120"/>
    <mergeCell ref="A121:A126"/>
    <mergeCell ref="A127:A129"/>
    <mergeCell ref="A130:A135"/>
    <mergeCell ref="A136:A142"/>
    <mergeCell ref="A143:A148"/>
    <mergeCell ref="A149:A152"/>
    <mergeCell ref="A153:A160"/>
    <mergeCell ref="A161:A169"/>
    <mergeCell ref="A170:A176"/>
    <mergeCell ref="A177:A181"/>
    <mergeCell ref="A182:A186"/>
    <mergeCell ref="A187:A190"/>
    <mergeCell ref="A191:A196"/>
    <mergeCell ref="A197:A202"/>
    <mergeCell ref="A203:A204"/>
    <mergeCell ref="A205:A210"/>
    <mergeCell ref="A211:A216"/>
    <mergeCell ref="A217:A220"/>
    <mergeCell ref="A221:A226"/>
    <mergeCell ref="A227:A231"/>
    <mergeCell ref="A232:A234"/>
    <mergeCell ref="A235:A237"/>
    <mergeCell ref="A238:A242"/>
    <mergeCell ref="A243:A246"/>
    <mergeCell ref="A247:A251"/>
    <mergeCell ref="A252:A259"/>
    <mergeCell ref="A260:A268"/>
    <mergeCell ref="A269:A273"/>
    <mergeCell ref="A274:A279"/>
    <mergeCell ref="B4:B12"/>
    <mergeCell ref="B13:B20"/>
    <mergeCell ref="B21:B29"/>
    <mergeCell ref="B30:B38"/>
    <mergeCell ref="B39:B42"/>
    <mergeCell ref="B43:B50"/>
    <mergeCell ref="B51:B58"/>
    <mergeCell ref="B59:B65"/>
    <mergeCell ref="B66:B73"/>
    <mergeCell ref="B74:B76"/>
    <mergeCell ref="B77:B84"/>
    <mergeCell ref="B85:B89"/>
    <mergeCell ref="B90:B94"/>
    <mergeCell ref="B95:B96"/>
    <mergeCell ref="B97:B101"/>
    <mergeCell ref="B102:B104"/>
    <mergeCell ref="B105:B109"/>
    <mergeCell ref="B110:B114"/>
    <mergeCell ref="B115:B120"/>
    <mergeCell ref="B121:B126"/>
    <mergeCell ref="B127:B129"/>
    <mergeCell ref="B130:B135"/>
    <mergeCell ref="B136:B142"/>
    <mergeCell ref="B143:B148"/>
    <mergeCell ref="B149:B152"/>
    <mergeCell ref="B153:B160"/>
    <mergeCell ref="B161:B169"/>
    <mergeCell ref="B170:B176"/>
    <mergeCell ref="B177:B181"/>
    <mergeCell ref="B182:B186"/>
    <mergeCell ref="B187:B190"/>
    <mergeCell ref="B191:B196"/>
    <mergeCell ref="B197:B202"/>
    <mergeCell ref="B203:B204"/>
    <mergeCell ref="B205:B210"/>
    <mergeCell ref="B211:B216"/>
    <mergeCell ref="B217:B220"/>
    <mergeCell ref="B221:B226"/>
    <mergeCell ref="B227:B231"/>
    <mergeCell ref="B232:B234"/>
    <mergeCell ref="B235:B237"/>
    <mergeCell ref="B238:B242"/>
    <mergeCell ref="B243:B246"/>
    <mergeCell ref="B247:B251"/>
    <mergeCell ref="B252:B259"/>
    <mergeCell ref="B260:B268"/>
    <mergeCell ref="B269:B273"/>
    <mergeCell ref="B274:B279"/>
    <mergeCell ref="C4:C12"/>
    <mergeCell ref="C13:C20"/>
    <mergeCell ref="C21:C29"/>
    <mergeCell ref="C30:C38"/>
    <mergeCell ref="C39:C42"/>
    <mergeCell ref="C43:C50"/>
    <mergeCell ref="C51:C58"/>
    <mergeCell ref="C59:C65"/>
    <mergeCell ref="C66:C73"/>
    <mergeCell ref="C74:C76"/>
    <mergeCell ref="C77:C84"/>
    <mergeCell ref="C85:C89"/>
    <mergeCell ref="C90:C94"/>
    <mergeCell ref="C95:C96"/>
    <mergeCell ref="C97:C101"/>
    <mergeCell ref="C102:C104"/>
    <mergeCell ref="C105:C109"/>
    <mergeCell ref="C110:C114"/>
    <mergeCell ref="C115:C120"/>
    <mergeCell ref="C121:C126"/>
    <mergeCell ref="C127:C129"/>
    <mergeCell ref="C130:C135"/>
    <mergeCell ref="C136:C142"/>
    <mergeCell ref="C143:C148"/>
    <mergeCell ref="C149:C152"/>
    <mergeCell ref="C153:C160"/>
    <mergeCell ref="C161:C169"/>
    <mergeCell ref="C170:C176"/>
    <mergeCell ref="C177:C181"/>
    <mergeCell ref="C182:C186"/>
    <mergeCell ref="C187:C190"/>
    <mergeCell ref="C191:C196"/>
    <mergeCell ref="C197:C202"/>
    <mergeCell ref="C203:C204"/>
    <mergeCell ref="C205:C210"/>
    <mergeCell ref="C211:C216"/>
    <mergeCell ref="C217:C220"/>
    <mergeCell ref="C221:C226"/>
    <mergeCell ref="C227:C231"/>
    <mergeCell ref="C232:C234"/>
    <mergeCell ref="C235:C237"/>
    <mergeCell ref="C238:C242"/>
    <mergeCell ref="C243:C246"/>
    <mergeCell ref="C247:C251"/>
    <mergeCell ref="C252:C259"/>
    <mergeCell ref="C260:C268"/>
    <mergeCell ref="C269:C273"/>
    <mergeCell ref="C274:C279"/>
    <mergeCell ref="D4:D12"/>
    <mergeCell ref="D13:D20"/>
    <mergeCell ref="D21:D29"/>
    <mergeCell ref="D30:D38"/>
    <mergeCell ref="D39:D42"/>
    <mergeCell ref="D43:D50"/>
    <mergeCell ref="D51:D58"/>
    <mergeCell ref="D59:D65"/>
    <mergeCell ref="D66:D73"/>
    <mergeCell ref="D74:D76"/>
    <mergeCell ref="D77:D84"/>
    <mergeCell ref="D85:D89"/>
    <mergeCell ref="D90:D94"/>
    <mergeCell ref="D95:D96"/>
    <mergeCell ref="D97:D101"/>
    <mergeCell ref="D102:D104"/>
    <mergeCell ref="D105:D109"/>
    <mergeCell ref="D110:D114"/>
    <mergeCell ref="D115:D120"/>
    <mergeCell ref="D121:D126"/>
    <mergeCell ref="D127:D129"/>
    <mergeCell ref="D130:D135"/>
    <mergeCell ref="D136:D142"/>
    <mergeCell ref="D143:D148"/>
    <mergeCell ref="D149:D152"/>
    <mergeCell ref="D153:D160"/>
    <mergeCell ref="D161:D169"/>
    <mergeCell ref="D170:D176"/>
    <mergeCell ref="D177:D181"/>
    <mergeCell ref="D182:D186"/>
    <mergeCell ref="D187:D190"/>
    <mergeCell ref="D191:D196"/>
    <mergeCell ref="D197:D202"/>
    <mergeCell ref="D203:D204"/>
    <mergeCell ref="D205:D210"/>
    <mergeCell ref="D211:D216"/>
    <mergeCell ref="D217:D220"/>
    <mergeCell ref="D221:D226"/>
    <mergeCell ref="D227:D231"/>
    <mergeCell ref="D232:D234"/>
    <mergeCell ref="D235:D237"/>
    <mergeCell ref="D238:D242"/>
    <mergeCell ref="D243:D246"/>
    <mergeCell ref="D247:D251"/>
    <mergeCell ref="D252:D259"/>
    <mergeCell ref="D260:D268"/>
    <mergeCell ref="D269:D273"/>
    <mergeCell ref="D274:D279"/>
    <mergeCell ref="E4:E12"/>
    <mergeCell ref="E13:E20"/>
    <mergeCell ref="E21:E29"/>
    <mergeCell ref="E30:E38"/>
    <mergeCell ref="E39:E42"/>
    <mergeCell ref="E43:E50"/>
    <mergeCell ref="E51:E58"/>
    <mergeCell ref="E59:E65"/>
    <mergeCell ref="E66:E73"/>
    <mergeCell ref="E74:E76"/>
    <mergeCell ref="E77:E84"/>
    <mergeCell ref="E85:E89"/>
    <mergeCell ref="E90:E94"/>
    <mergeCell ref="E95:E96"/>
    <mergeCell ref="E97:E101"/>
    <mergeCell ref="E102:E104"/>
    <mergeCell ref="E105:E109"/>
    <mergeCell ref="E110:E114"/>
    <mergeCell ref="E115:E120"/>
    <mergeCell ref="E121:E126"/>
    <mergeCell ref="E127:E129"/>
    <mergeCell ref="E130:E135"/>
    <mergeCell ref="E136:E142"/>
    <mergeCell ref="E143:E148"/>
    <mergeCell ref="E149:E152"/>
    <mergeCell ref="E153:E160"/>
    <mergeCell ref="E161:E169"/>
    <mergeCell ref="E170:E176"/>
    <mergeCell ref="E177:E181"/>
    <mergeCell ref="E182:E186"/>
    <mergeCell ref="E187:E190"/>
    <mergeCell ref="E191:E196"/>
    <mergeCell ref="E197:E202"/>
    <mergeCell ref="E203:E204"/>
    <mergeCell ref="E205:E210"/>
    <mergeCell ref="E211:E216"/>
    <mergeCell ref="E217:E220"/>
    <mergeCell ref="E221:E226"/>
    <mergeCell ref="E227:E231"/>
    <mergeCell ref="E232:E234"/>
    <mergeCell ref="E235:E237"/>
    <mergeCell ref="E238:E242"/>
    <mergeCell ref="E243:E246"/>
    <mergeCell ref="E247:E251"/>
    <mergeCell ref="E252:E259"/>
    <mergeCell ref="E260:E268"/>
    <mergeCell ref="E269:E273"/>
    <mergeCell ref="E274:E279"/>
    <mergeCell ref="F4:F12"/>
    <mergeCell ref="F13:F20"/>
    <mergeCell ref="F21:F29"/>
    <mergeCell ref="F30:F38"/>
    <mergeCell ref="F39:F42"/>
    <mergeCell ref="F43:F50"/>
    <mergeCell ref="F51:F58"/>
    <mergeCell ref="F59:F65"/>
    <mergeCell ref="F66:F73"/>
    <mergeCell ref="F74:F76"/>
    <mergeCell ref="F77:F84"/>
    <mergeCell ref="F85:F89"/>
    <mergeCell ref="F90:F94"/>
    <mergeCell ref="F95:F96"/>
    <mergeCell ref="F97:F101"/>
    <mergeCell ref="F102:F104"/>
    <mergeCell ref="F105:F109"/>
    <mergeCell ref="F110:F114"/>
    <mergeCell ref="F115:F120"/>
    <mergeCell ref="F121:F126"/>
    <mergeCell ref="F127:F129"/>
    <mergeCell ref="F130:F135"/>
    <mergeCell ref="F136:F142"/>
    <mergeCell ref="F143:F148"/>
    <mergeCell ref="F149:F152"/>
    <mergeCell ref="F153:F160"/>
    <mergeCell ref="F161:F169"/>
    <mergeCell ref="F170:F176"/>
    <mergeCell ref="F177:F181"/>
    <mergeCell ref="F182:F186"/>
    <mergeCell ref="F187:F190"/>
    <mergeCell ref="F191:F196"/>
    <mergeCell ref="F197:F202"/>
    <mergeCell ref="F203:F204"/>
    <mergeCell ref="F205:F210"/>
    <mergeCell ref="F211:F216"/>
    <mergeCell ref="F217:F220"/>
    <mergeCell ref="F221:F226"/>
    <mergeCell ref="F227:F231"/>
    <mergeCell ref="F232:F234"/>
    <mergeCell ref="F235:F237"/>
    <mergeCell ref="F238:F242"/>
    <mergeCell ref="F243:F246"/>
    <mergeCell ref="F247:F251"/>
    <mergeCell ref="F252:F259"/>
    <mergeCell ref="F260:F268"/>
    <mergeCell ref="F269:F273"/>
    <mergeCell ref="F274:F279"/>
    <mergeCell ref="J4:J12"/>
    <mergeCell ref="J13:J20"/>
    <mergeCell ref="J21:J29"/>
    <mergeCell ref="J30:J38"/>
    <mergeCell ref="J39:J42"/>
    <mergeCell ref="J43:J50"/>
    <mergeCell ref="J51:J58"/>
    <mergeCell ref="J59:J65"/>
    <mergeCell ref="J66:J73"/>
    <mergeCell ref="J74:J76"/>
    <mergeCell ref="J77:J84"/>
    <mergeCell ref="J85:J89"/>
    <mergeCell ref="J90:J94"/>
    <mergeCell ref="J95:J96"/>
    <mergeCell ref="J97:J101"/>
    <mergeCell ref="J102:J104"/>
    <mergeCell ref="J105:J109"/>
    <mergeCell ref="J110:J114"/>
    <mergeCell ref="J115:J120"/>
    <mergeCell ref="J121:J126"/>
    <mergeCell ref="J127:J129"/>
    <mergeCell ref="J130:J135"/>
    <mergeCell ref="J136:J142"/>
    <mergeCell ref="J143:J148"/>
    <mergeCell ref="J149:J152"/>
    <mergeCell ref="J153:J160"/>
    <mergeCell ref="J161:J169"/>
    <mergeCell ref="J170:J176"/>
    <mergeCell ref="J177:J181"/>
    <mergeCell ref="J182:J186"/>
    <mergeCell ref="J187:J190"/>
    <mergeCell ref="J191:J196"/>
    <mergeCell ref="J197:J202"/>
    <mergeCell ref="J203:J204"/>
    <mergeCell ref="J205:J210"/>
    <mergeCell ref="J211:J216"/>
    <mergeCell ref="J217:J220"/>
    <mergeCell ref="J221:J226"/>
    <mergeCell ref="J227:J231"/>
    <mergeCell ref="J232:J234"/>
    <mergeCell ref="J235:J237"/>
    <mergeCell ref="J238:J242"/>
    <mergeCell ref="J243:J246"/>
    <mergeCell ref="J247:J251"/>
    <mergeCell ref="J252:J259"/>
    <mergeCell ref="J260:J268"/>
    <mergeCell ref="J269:J273"/>
    <mergeCell ref="J274:J279"/>
    <mergeCell ref="K4:K12"/>
    <mergeCell ref="K13:K20"/>
    <mergeCell ref="K21:K29"/>
    <mergeCell ref="K30:K38"/>
    <mergeCell ref="K39:K42"/>
    <mergeCell ref="K43:K50"/>
    <mergeCell ref="K51:K58"/>
    <mergeCell ref="K59:K65"/>
    <mergeCell ref="K66:K73"/>
    <mergeCell ref="K74:K76"/>
    <mergeCell ref="K77:K84"/>
    <mergeCell ref="K85:K89"/>
    <mergeCell ref="K90:K94"/>
    <mergeCell ref="K95:K96"/>
    <mergeCell ref="K97:K101"/>
    <mergeCell ref="K102:K104"/>
    <mergeCell ref="K105:K109"/>
    <mergeCell ref="K110:K114"/>
    <mergeCell ref="K115:K120"/>
    <mergeCell ref="K121:K126"/>
    <mergeCell ref="K127:K129"/>
    <mergeCell ref="K130:K135"/>
    <mergeCell ref="K136:K142"/>
    <mergeCell ref="K143:K148"/>
    <mergeCell ref="K149:K152"/>
    <mergeCell ref="K153:K160"/>
    <mergeCell ref="K161:K169"/>
    <mergeCell ref="K170:K176"/>
    <mergeCell ref="K177:K181"/>
    <mergeCell ref="K182:K186"/>
    <mergeCell ref="K187:K190"/>
    <mergeCell ref="K191:K196"/>
    <mergeCell ref="K197:K202"/>
    <mergeCell ref="K203:K204"/>
    <mergeCell ref="K205:K210"/>
    <mergeCell ref="K211:K216"/>
    <mergeCell ref="K217:K220"/>
    <mergeCell ref="K221:K226"/>
    <mergeCell ref="K227:K231"/>
    <mergeCell ref="K232:K234"/>
    <mergeCell ref="K235:K237"/>
    <mergeCell ref="K238:K242"/>
    <mergeCell ref="K243:K246"/>
    <mergeCell ref="K247:K251"/>
    <mergeCell ref="K252:K259"/>
    <mergeCell ref="K260:K268"/>
    <mergeCell ref="K269:K273"/>
    <mergeCell ref="K274:K279"/>
    <mergeCell ref="L4:L12"/>
    <mergeCell ref="L13:L20"/>
    <mergeCell ref="L21:L29"/>
    <mergeCell ref="L30:L38"/>
    <mergeCell ref="L39:L42"/>
    <mergeCell ref="L43:L50"/>
    <mergeCell ref="L51:L58"/>
    <mergeCell ref="L59:L65"/>
    <mergeCell ref="L66:L73"/>
    <mergeCell ref="L74:L76"/>
    <mergeCell ref="L77:L84"/>
    <mergeCell ref="L85:L89"/>
    <mergeCell ref="L90:L94"/>
    <mergeCell ref="L95:L96"/>
    <mergeCell ref="L97:L101"/>
    <mergeCell ref="L102:L104"/>
    <mergeCell ref="L105:L109"/>
    <mergeCell ref="L110:L114"/>
    <mergeCell ref="L115:L120"/>
    <mergeCell ref="L121:L126"/>
    <mergeCell ref="L127:L129"/>
    <mergeCell ref="L130:L135"/>
    <mergeCell ref="L136:L142"/>
    <mergeCell ref="L143:L148"/>
    <mergeCell ref="L149:L152"/>
    <mergeCell ref="L153:L160"/>
    <mergeCell ref="L161:L169"/>
    <mergeCell ref="L170:L176"/>
    <mergeCell ref="L177:L181"/>
    <mergeCell ref="L182:L186"/>
    <mergeCell ref="L187:L190"/>
    <mergeCell ref="L191:L196"/>
    <mergeCell ref="L197:L202"/>
    <mergeCell ref="L203:L204"/>
    <mergeCell ref="L205:L210"/>
    <mergeCell ref="L211:L216"/>
    <mergeCell ref="L217:L220"/>
    <mergeCell ref="L221:L226"/>
    <mergeCell ref="L227:L231"/>
    <mergeCell ref="L232:L234"/>
    <mergeCell ref="L235:L237"/>
    <mergeCell ref="L238:L242"/>
    <mergeCell ref="L243:L246"/>
    <mergeCell ref="L247:L251"/>
    <mergeCell ref="L252:L259"/>
    <mergeCell ref="L260:L268"/>
    <mergeCell ref="L269:L273"/>
    <mergeCell ref="L274:L279"/>
  </mergeCells>
  <dataValidations count="2">
    <dataValidation type="list" allowBlank="1" showInputMessage="1" showErrorMessage="1" sqref="D13 D30 D21:D25 D39:D147 D149:D151 D153:D188 D191:D202 D205:D234 D238:D246 D252:D260 D269:D279">
      <formula1>"A．机械与控制（包括机械、仪器仪表、自动化控制、工程、交通、建筑等）,B．信息技术（包括计算机、电信、通讯、电子等）,C．数理（包括数学、物理、地球与空间科学等）,D．生命科学（包括生物、农学、药学、医学、健康、卫生、食品等）,E．能源化工（包括能源、材料、石油、化学、化工、生态、环保等）"</formula1>
    </dataValidation>
    <dataValidation type="list" allowBlank="1" showInputMessage="1" showErrorMessage="1" sqref="D247:D251">
      <formula1>"学科类别,下拉选择,1．机械与控制（包括机械、仪器仪表、自动化控制、工程、交通、建筑等）					,2．信息技术（包括计算机、电信、通讯、电子等）			,3．数理（包括数学、物理、地球与空间科学等）			,4．生命科学（包括生物、农学、药学、医学、健康、卫生、食品等）				,5.哲学,6.社会,7.经济,8.法治,9.教育,10.管理,11.发展成就,12.文明文化,"</formula1>
    </dataValidation>
  </dataValidations>
  <pageMargins left="0.118055555555556" right="0.118055555555556" top="0.550694444444444" bottom="0.236111111111111" header="0.118055555555556" footer="0.118055555555556"/>
  <pageSetup paperSize="9" orientation="landscape"/>
  <headerFooter/>
  <rowBreaks count="11" manualBreakCount="11">
    <brk id="29" max="16383" man="1"/>
    <brk id="58" max="16383" man="1"/>
    <brk id="84" max="16383" man="1"/>
    <brk id="101" max="16383" man="1"/>
    <brk id="120" max="16383" man="1"/>
    <brk id="142" max="16383" man="1"/>
    <brk id="169" max="16383" man="1"/>
    <brk id="190" max="16383" man="1"/>
    <brk id="216" max="16383" man="1"/>
    <brk id="242" max="16383" man="1"/>
    <brk id="26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自然科学类学术论9</vt:lpstr>
      <vt:lpstr>哲学社会科学类社会调查报告16</vt:lpstr>
      <vt:lpstr>科技发明制作类48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Q慧</cp:lastModifiedBy>
  <dcterms:created xsi:type="dcterms:W3CDTF">2006-09-16T00:00:00Z</dcterms:created>
  <cp:lastPrinted>2022-09-26T03:01:00Z</cp:lastPrinted>
  <dcterms:modified xsi:type="dcterms:W3CDTF">2024-12-04T14:46:59Z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D36D5BC078264D4688378CC9214222E8_13</vt:lpwstr>
  </property>
</Properties>
</file>